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E:\Mon Travail\1-mohsen-m\1-My documents\COMMERCE EXTERIEUR\CE 2020\"/>
    </mc:Choice>
  </mc:AlternateContent>
  <xr:revisionPtr revIDLastSave="0" documentId="8_{884FFC76-86EC-4C00-9E39-1234F2B4AC1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Glob 1" sheetId="4" r:id="rId1"/>
    <sheet name="Glob 2" sheetId="6" r:id="rId2"/>
    <sheet name="Vet 2" sheetId="9" r:id="rId3"/>
    <sheet name="Vet 3" sheetId="33" r:id="rId4"/>
    <sheet name="Tissus F" sheetId="36" r:id="rId5"/>
  </sheets>
  <externalReferences>
    <externalReference r:id="rId6"/>
    <externalReference r:id="rId7"/>
  </externalReferences>
  <definedNames>
    <definedName name="exportateurs_2003" localSheetId="3">#REF!</definedName>
    <definedName name="exportateurs_2003">#REF!</definedName>
    <definedName name="I_ports_4_2005" localSheetId="3">#REF!</definedName>
    <definedName name="I_ports_4_2005">#REF!</definedName>
    <definedName name="llllllllllllllll" localSheetId="3">[1]Vêtements_types!#REF!</definedName>
    <definedName name="llllllllllllllll">[1]Vêtements_types!#REF!</definedName>
    <definedName name="Opérateur_par_type_de_produit">'[2]Opérateur_par_type_de_produ (2)'!$B$1:$D$6684</definedName>
    <definedName name="Requête1" localSheetId="3">#REF!</definedName>
    <definedName name="Requête1">#REF!</definedName>
    <definedName name="Requête8" localSheetId="3">#REF!</definedName>
    <definedName name="Requête8">#REF!</definedName>
    <definedName name="Vêtements_types" localSheetId="3">'Vet 3'!#REF!</definedName>
    <definedName name="Vêtements_types">'Vet 2'!#REF!</definedName>
    <definedName name="_xlnm.Print_Area" localSheetId="2">'Vet 2'!$A$1:$M$20</definedName>
    <definedName name="_xlnm.Print_Area" localSheetId="3">'Vet 3'!$A$1:$M$20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9" l="1"/>
  <c r="D15" i="9"/>
  <c r="B15" i="9"/>
  <c r="C16" i="9"/>
  <c r="C20" i="9" s="1"/>
  <c r="D16" i="9"/>
  <c r="D20" i="9"/>
  <c r="B16" i="9"/>
  <c r="C14" i="9"/>
  <c r="C18" i="9" s="1"/>
  <c r="D14" i="9"/>
  <c r="D18" i="9"/>
  <c r="B14" i="9"/>
  <c r="C17" i="33"/>
  <c r="D17" i="33"/>
  <c r="B17" i="33"/>
  <c r="B6" i="33"/>
  <c r="B7" i="33"/>
  <c r="C7" i="33"/>
  <c r="D7" i="33"/>
  <c r="B8" i="33"/>
  <c r="C8" i="33"/>
  <c r="D8" i="33"/>
  <c r="B9" i="33"/>
  <c r="C9" i="33"/>
  <c r="D9" i="33"/>
  <c r="B10" i="33"/>
  <c r="C10" i="33"/>
  <c r="D10" i="33"/>
  <c r="B11" i="33"/>
  <c r="C11" i="33"/>
  <c r="D11" i="33"/>
  <c r="B12" i="33"/>
  <c r="C12" i="33"/>
  <c r="D12" i="33"/>
  <c r="B13" i="33"/>
  <c r="C13" i="33"/>
  <c r="D13" i="33"/>
  <c r="B14" i="33"/>
  <c r="C14" i="33"/>
  <c r="D14" i="33"/>
  <c r="B15" i="33"/>
  <c r="C15" i="33"/>
  <c r="D15" i="33"/>
  <c r="C6" i="33"/>
  <c r="D6" i="33"/>
  <c r="A7" i="33"/>
  <c r="A8" i="33"/>
  <c r="A9" i="33"/>
  <c r="A10" i="33"/>
  <c r="A11" i="33"/>
  <c r="A12" i="33"/>
  <c r="A13" i="33"/>
  <c r="A14" i="33"/>
  <c r="A15" i="33"/>
  <c r="A6" i="33"/>
  <c r="J25" i="4"/>
  <c r="K25" i="4"/>
  <c r="I25" i="4"/>
  <c r="C25" i="4"/>
  <c r="D25" i="4"/>
  <c r="B25" i="4"/>
  <c r="E11" i="9" l="1"/>
  <c r="M32" i="36"/>
  <c r="L32" i="36"/>
  <c r="F32" i="36"/>
  <c r="E32" i="36"/>
  <c r="J23" i="36"/>
  <c r="J24" i="36" s="1"/>
  <c r="K23" i="36"/>
  <c r="K24" i="36" s="1"/>
  <c r="I23" i="36"/>
  <c r="C23" i="36"/>
  <c r="C24" i="36" s="1"/>
  <c r="D23" i="36"/>
  <c r="D24" i="36" s="1"/>
  <c r="B23" i="36"/>
  <c r="B24" i="36" s="1"/>
  <c r="M5" i="36"/>
  <c r="M6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M4" i="36"/>
  <c r="L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4" i="36"/>
  <c r="E5" i="36"/>
  <c r="E6" i="36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4" i="36"/>
  <c r="M33" i="36"/>
  <c r="L33" i="36"/>
  <c r="F33" i="36"/>
  <c r="E33" i="36"/>
  <c r="M31" i="36"/>
  <c r="L31" i="36"/>
  <c r="F31" i="36"/>
  <c r="E31" i="36"/>
  <c r="M30" i="36"/>
  <c r="L30" i="36"/>
  <c r="F30" i="36"/>
  <c r="E30" i="36"/>
  <c r="M29" i="36"/>
  <c r="L29" i="36"/>
  <c r="F29" i="36"/>
  <c r="E29" i="36"/>
  <c r="F7" i="33"/>
  <c r="F8" i="33"/>
  <c r="F11" i="33"/>
  <c r="F12" i="33"/>
  <c r="F15" i="33"/>
  <c r="E8" i="33"/>
  <c r="E12" i="33"/>
  <c r="E17" i="33"/>
  <c r="E6" i="33"/>
  <c r="M25" i="33"/>
  <c r="L25" i="33"/>
  <c r="E15" i="33"/>
  <c r="F14" i="33"/>
  <c r="E14" i="33"/>
  <c r="E11" i="33"/>
  <c r="F10" i="33"/>
  <c r="E10" i="33"/>
  <c r="E7" i="33"/>
  <c r="F6" i="33"/>
  <c r="K34" i="9"/>
  <c r="J17" i="33" s="1"/>
  <c r="K32" i="9"/>
  <c r="J15" i="33" s="1"/>
  <c r="K31" i="9"/>
  <c r="J14" i="33" s="1"/>
  <c r="K30" i="9"/>
  <c r="J13" i="33" s="1"/>
  <c r="K29" i="9"/>
  <c r="J12" i="33" s="1"/>
  <c r="K28" i="9"/>
  <c r="J11" i="33" s="1"/>
  <c r="K27" i="9"/>
  <c r="J10" i="33" s="1"/>
  <c r="K26" i="9"/>
  <c r="J9" i="33" s="1"/>
  <c r="K25" i="9"/>
  <c r="J8" i="33" s="1"/>
  <c r="K24" i="9"/>
  <c r="J7" i="33" s="1"/>
  <c r="K23" i="9"/>
  <c r="J34" i="9"/>
  <c r="I17" i="33" s="1"/>
  <c r="J32" i="9"/>
  <c r="I15" i="33" s="1"/>
  <c r="J31" i="9"/>
  <c r="I14" i="33" s="1"/>
  <c r="K14" i="33" s="1"/>
  <c r="J30" i="9"/>
  <c r="J29" i="9"/>
  <c r="I12" i="33" s="1"/>
  <c r="K12" i="33" s="1"/>
  <c r="J28" i="9"/>
  <c r="I11" i="33" s="1"/>
  <c r="J27" i="9"/>
  <c r="I10" i="33" s="1"/>
  <c r="K10" i="33" s="1"/>
  <c r="J26" i="9"/>
  <c r="J25" i="9"/>
  <c r="I8" i="33" s="1"/>
  <c r="K8" i="33" s="1"/>
  <c r="J24" i="9"/>
  <c r="J23" i="9"/>
  <c r="I6" i="33" s="1"/>
  <c r="I34" i="9"/>
  <c r="H17" i="33" s="1"/>
  <c r="I32" i="9"/>
  <c r="H15" i="33" s="1"/>
  <c r="I31" i="9"/>
  <c r="H14" i="33" s="1"/>
  <c r="I30" i="9"/>
  <c r="H13" i="33" s="1"/>
  <c r="I29" i="9"/>
  <c r="H12" i="33" s="1"/>
  <c r="I28" i="9"/>
  <c r="H11" i="33" s="1"/>
  <c r="I27" i="9"/>
  <c r="H10" i="33" s="1"/>
  <c r="I26" i="9"/>
  <c r="H9" i="33" s="1"/>
  <c r="I25" i="9"/>
  <c r="H8" i="33" s="1"/>
  <c r="I24" i="9"/>
  <c r="H7" i="33" s="1"/>
  <c r="I23" i="9"/>
  <c r="M39" i="9"/>
  <c r="L39" i="9"/>
  <c r="F34" i="9"/>
  <c r="E34" i="9"/>
  <c r="D33" i="9"/>
  <c r="C33" i="9"/>
  <c r="B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L12" i="9"/>
  <c r="L13" i="9"/>
  <c r="L14" i="9"/>
  <c r="M17" i="9"/>
  <c r="L17" i="9"/>
  <c r="K16" i="9"/>
  <c r="K33" i="9" s="1"/>
  <c r="J16" i="33" s="1"/>
  <c r="J16" i="9"/>
  <c r="J33" i="9" s="1"/>
  <c r="I16" i="33" s="1"/>
  <c r="I16" i="9"/>
  <c r="I33" i="9" s="1"/>
  <c r="H16" i="33" s="1"/>
  <c r="M15" i="9"/>
  <c r="L15" i="9"/>
  <c r="M14" i="9"/>
  <c r="M13" i="9"/>
  <c r="M12" i="9"/>
  <c r="M11" i="9"/>
  <c r="L11" i="9"/>
  <c r="M10" i="9"/>
  <c r="L10" i="9"/>
  <c r="M9" i="9"/>
  <c r="L9" i="9"/>
  <c r="M8" i="9"/>
  <c r="L8" i="9"/>
  <c r="M7" i="9"/>
  <c r="L7" i="9"/>
  <c r="M6" i="9"/>
  <c r="L6" i="9"/>
  <c r="K16" i="33" l="1"/>
  <c r="L8" i="33"/>
  <c r="L17" i="33"/>
  <c r="K6" i="33"/>
  <c r="L23" i="9"/>
  <c r="H6" i="33"/>
  <c r="L24" i="9"/>
  <c r="I7" i="33"/>
  <c r="K7" i="33" s="1"/>
  <c r="M26" i="9"/>
  <c r="I9" i="33"/>
  <c r="K9" i="33" s="1"/>
  <c r="M30" i="9"/>
  <c r="I13" i="33"/>
  <c r="K13" i="33" s="1"/>
  <c r="M23" i="9"/>
  <c r="J6" i="33"/>
  <c r="E23" i="36"/>
  <c r="L23" i="36"/>
  <c r="F23" i="36"/>
  <c r="B16" i="33"/>
  <c r="E16" i="33" s="1"/>
  <c r="C16" i="33"/>
  <c r="L34" i="9"/>
  <c r="D16" i="33"/>
  <c r="F16" i="33" s="1"/>
  <c r="L6" i="33"/>
  <c r="K17" i="33"/>
  <c r="L28" i="9"/>
  <c r="L26" i="9"/>
  <c r="M34" i="9"/>
  <c r="M27" i="9"/>
  <c r="L27" i="9"/>
  <c r="L31" i="9"/>
  <c r="M24" i="9"/>
  <c r="M28" i="9"/>
  <c r="L30" i="9"/>
  <c r="E9" i="33"/>
  <c r="F17" i="33"/>
  <c r="M32" i="9"/>
  <c r="L32" i="9"/>
  <c r="L10" i="33"/>
  <c r="L14" i="33"/>
  <c r="L25" i="9"/>
  <c r="L29" i="9"/>
  <c r="L33" i="9"/>
  <c r="M25" i="9"/>
  <c r="K11" i="33"/>
  <c r="K15" i="33"/>
  <c r="F13" i="33"/>
  <c r="F9" i="33"/>
  <c r="L12" i="33"/>
  <c r="L16" i="33"/>
  <c r="L9" i="33"/>
  <c r="E13" i="33"/>
  <c r="M23" i="36"/>
  <c r="I24" i="36"/>
  <c r="M16" i="9"/>
  <c r="F33" i="9"/>
  <c r="M33" i="9"/>
  <c r="M31" i="9"/>
  <c r="M29" i="9"/>
  <c r="L16" i="9"/>
  <c r="E33" i="9"/>
  <c r="L13" i="33" l="1"/>
  <c r="L15" i="33"/>
  <c r="L7" i="33"/>
  <c r="L11" i="33"/>
  <c r="B19" i="9" l="1"/>
  <c r="C19" i="9"/>
  <c r="D19" i="9"/>
  <c r="F15" i="9"/>
  <c r="B20" i="9"/>
  <c r="F12" i="9"/>
  <c r="E12" i="9"/>
  <c r="F11" i="9"/>
  <c r="F10" i="9"/>
  <c r="E10" i="9"/>
  <c r="F8" i="9"/>
  <c r="E8" i="9"/>
  <c r="F7" i="9"/>
  <c r="E7" i="9"/>
  <c r="F6" i="9"/>
  <c r="E6" i="9"/>
  <c r="I30" i="6"/>
  <c r="J30" i="6"/>
  <c r="H30" i="6"/>
  <c r="C30" i="6"/>
  <c r="D30" i="6"/>
  <c r="B30" i="6"/>
  <c r="P31" i="6"/>
  <c r="O31" i="6"/>
  <c r="N31" i="6"/>
  <c r="L31" i="6"/>
  <c r="K31" i="6"/>
  <c r="F31" i="6"/>
  <c r="E31" i="6"/>
  <c r="P29" i="6"/>
  <c r="O29" i="6"/>
  <c r="N29" i="6"/>
  <c r="L29" i="6"/>
  <c r="K29" i="6"/>
  <c r="F29" i="6"/>
  <c r="E29" i="6"/>
  <c r="P28" i="6"/>
  <c r="O28" i="6"/>
  <c r="N28" i="6"/>
  <c r="L28" i="6"/>
  <c r="K28" i="6"/>
  <c r="F28" i="6"/>
  <c r="E28" i="6"/>
  <c r="P27" i="6"/>
  <c r="O27" i="6"/>
  <c r="N27" i="6"/>
  <c r="L27" i="6"/>
  <c r="K27" i="6"/>
  <c r="F27" i="6"/>
  <c r="E27" i="6"/>
  <c r="P26" i="6"/>
  <c r="O26" i="6"/>
  <c r="N26" i="6"/>
  <c r="L26" i="6"/>
  <c r="K26" i="6"/>
  <c r="F26" i="6"/>
  <c r="E26" i="6"/>
  <c r="P25" i="6"/>
  <c r="O25" i="6"/>
  <c r="N25" i="6"/>
  <c r="L25" i="6"/>
  <c r="K25" i="6"/>
  <c r="F25" i="6"/>
  <c r="E25" i="6"/>
  <c r="P24" i="6"/>
  <c r="O24" i="6"/>
  <c r="N24" i="6"/>
  <c r="L24" i="6"/>
  <c r="K24" i="6"/>
  <c r="F24" i="6"/>
  <c r="E24" i="6"/>
  <c r="P23" i="6"/>
  <c r="O23" i="6"/>
  <c r="N23" i="6"/>
  <c r="L23" i="6"/>
  <c r="K23" i="6"/>
  <c r="F23" i="6"/>
  <c r="E23" i="6"/>
  <c r="P22" i="6"/>
  <c r="O22" i="6"/>
  <c r="N22" i="6"/>
  <c r="L22" i="6"/>
  <c r="K22" i="6"/>
  <c r="F22" i="6"/>
  <c r="E22" i="6"/>
  <c r="P21" i="6"/>
  <c r="O21" i="6"/>
  <c r="N21" i="6"/>
  <c r="L21" i="6"/>
  <c r="K21" i="6"/>
  <c r="F21" i="6"/>
  <c r="E21" i="6"/>
  <c r="L30" i="6" l="1"/>
  <c r="P30" i="6"/>
  <c r="O30" i="6"/>
  <c r="R31" i="6"/>
  <c r="E15" i="9"/>
  <c r="E20" i="9"/>
  <c r="E16" i="9"/>
  <c r="F16" i="9"/>
  <c r="E14" i="9"/>
  <c r="B18" i="9"/>
  <c r="E18" i="9" s="1"/>
  <c r="F18" i="9"/>
  <c r="E19" i="9"/>
  <c r="F14" i="9"/>
  <c r="N30" i="6"/>
  <c r="Q27" i="6"/>
  <c r="R26" i="6"/>
  <c r="Q25" i="6"/>
  <c r="R24" i="6"/>
  <c r="Q23" i="6"/>
  <c r="R22" i="6"/>
  <c r="Q21" i="6"/>
  <c r="R28" i="6"/>
  <c r="Q29" i="6"/>
  <c r="R30" i="6"/>
  <c r="K30" i="6"/>
  <c r="R21" i="6"/>
  <c r="Q22" i="6"/>
  <c r="R23" i="6"/>
  <c r="Q24" i="6"/>
  <c r="R25" i="6"/>
  <c r="Q26" i="6"/>
  <c r="R27" i="6"/>
  <c r="Q28" i="6"/>
  <c r="R29" i="6"/>
  <c r="Q31" i="6"/>
  <c r="E30" i="6"/>
  <c r="F30" i="6"/>
  <c r="Q30" i="6" l="1"/>
  <c r="F20" i="9"/>
  <c r="F19" i="9"/>
  <c r="K6" i="4" l="1"/>
  <c r="J6" i="4"/>
  <c r="I6" i="4"/>
  <c r="D6" i="4"/>
  <c r="C6" i="4"/>
  <c r="B6" i="4"/>
  <c r="I16" i="6" l="1"/>
  <c r="J16" i="6"/>
  <c r="H16" i="6"/>
  <c r="C16" i="6"/>
  <c r="D16" i="6"/>
  <c r="B16" i="6"/>
  <c r="J24" i="4"/>
  <c r="K24" i="4"/>
  <c r="I24" i="4"/>
  <c r="C24" i="4"/>
  <c r="D24" i="4"/>
  <c r="B24" i="4"/>
  <c r="L13" i="4" l="1"/>
  <c r="K17" i="6"/>
  <c r="L17" i="6"/>
  <c r="C26" i="4" l="1"/>
  <c r="D26" i="4"/>
  <c r="B26" i="4"/>
  <c r="L15" i="4" l="1"/>
  <c r="L16" i="4"/>
  <c r="L17" i="4"/>
  <c r="L18" i="4"/>
  <c r="L19" i="4"/>
  <c r="L20" i="4"/>
  <c r="L21" i="4"/>
  <c r="L22" i="4"/>
  <c r="L23" i="4"/>
  <c r="L14" i="4"/>
  <c r="P17" i="6" l="1"/>
  <c r="P8" i="6"/>
  <c r="P9" i="6"/>
  <c r="P10" i="6"/>
  <c r="P11" i="6"/>
  <c r="P12" i="6"/>
  <c r="P13" i="6"/>
  <c r="P14" i="6"/>
  <c r="P15" i="6"/>
  <c r="P16" i="6"/>
  <c r="P7" i="6"/>
  <c r="O17" i="6"/>
  <c r="N17" i="6"/>
  <c r="O8" i="6"/>
  <c r="O9" i="6"/>
  <c r="O10" i="6"/>
  <c r="O11" i="6"/>
  <c r="O12" i="6"/>
  <c r="O13" i="6"/>
  <c r="O14" i="6"/>
  <c r="O15" i="6"/>
  <c r="O16" i="6"/>
  <c r="O7" i="6"/>
  <c r="N8" i="6"/>
  <c r="N9" i="6"/>
  <c r="N10" i="6"/>
  <c r="N11" i="6"/>
  <c r="N12" i="6"/>
  <c r="N13" i="6"/>
  <c r="N14" i="6"/>
  <c r="N15" i="6"/>
  <c r="N16" i="6"/>
  <c r="N7" i="6"/>
  <c r="L16" i="6"/>
  <c r="K16" i="6"/>
  <c r="L8" i="6"/>
  <c r="L9" i="6"/>
  <c r="L10" i="6"/>
  <c r="L11" i="6"/>
  <c r="L12" i="6"/>
  <c r="L13" i="6"/>
  <c r="L14" i="6"/>
  <c r="L15" i="6"/>
  <c r="L7" i="6"/>
  <c r="K8" i="6"/>
  <c r="K9" i="6"/>
  <c r="K10" i="6"/>
  <c r="K11" i="6"/>
  <c r="K12" i="6"/>
  <c r="K13" i="6"/>
  <c r="K14" i="6"/>
  <c r="K15" i="6"/>
  <c r="K7" i="6"/>
  <c r="F16" i="6"/>
  <c r="E16" i="6"/>
  <c r="F17" i="6"/>
  <c r="E17" i="6"/>
  <c r="F8" i="6"/>
  <c r="F9" i="6"/>
  <c r="F10" i="6"/>
  <c r="F11" i="6"/>
  <c r="F12" i="6"/>
  <c r="F13" i="6"/>
  <c r="F14" i="6"/>
  <c r="F15" i="6"/>
  <c r="E8" i="6"/>
  <c r="E9" i="6"/>
  <c r="E10" i="6"/>
  <c r="E11" i="6"/>
  <c r="E12" i="6"/>
  <c r="E13" i="6"/>
  <c r="E14" i="6"/>
  <c r="E15" i="6"/>
  <c r="F7" i="6"/>
  <c r="E7" i="6"/>
  <c r="J26" i="4"/>
  <c r="K26" i="4"/>
  <c r="I26" i="4"/>
  <c r="M14" i="4"/>
  <c r="M15" i="4"/>
  <c r="M16" i="4"/>
  <c r="M17" i="4"/>
  <c r="M18" i="4"/>
  <c r="M19" i="4"/>
  <c r="M20" i="4"/>
  <c r="M21" i="4"/>
  <c r="M22" i="4"/>
  <c r="M23" i="4"/>
  <c r="M25" i="4"/>
  <c r="M13" i="4"/>
  <c r="L25" i="4"/>
  <c r="F25" i="4"/>
  <c r="E25" i="4"/>
  <c r="F14" i="4"/>
  <c r="F15" i="4"/>
  <c r="F16" i="4"/>
  <c r="F17" i="4"/>
  <c r="F18" i="4"/>
  <c r="F19" i="4"/>
  <c r="F20" i="4"/>
  <c r="F21" i="4"/>
  <c r="F22" i="4"/>
  <c r="F23" i="4"/>
  <c r="E14" i="4"/>
  <c r="E15" i="4"/>
  <c r="E16" i="4"/>
  <c r="E17" i="4"/>
  <c r="E18" i="4"/>
  <c r="E19" i="4"/>
  <c r="E20" i="4"/>
  <c r="E21" i="4"/>
  <c r="E22" i="4"/>
  <c r="E23" i="4"/>
  <c r="F13" i="4"/>
  <c r="E13" i="4"/>
  <c r="M8" i="4"/>
  <c r="M4" i="4"/>
  <c r="L8" i="4"/>
  <c r="L4" i="4"/>
  <c r="M31" i="4"/>
  <c r="L31" i="4"/>
  <c r="F8" i="4"/>
  <c r="F4" i="4"/>
  <c r="E8" i="4"/>
  <c r="E4" i="4"/>
  <c r="R17" i="6" l="1"/>
  <c r="Q17" i="6"/>
  <c r="M24" i="4"/>
  <c r="L24" i="4"/>
  <c r="Q7" i="6"/>
  <c r="Q15" i="6"/>
  <c r="Q13" i="6"/>
  <c r="Q11" i="6"/>
  <c r="Q9" i="6"/>
  <c r="R7" i="6"/>
  <c r="R15" i="6"/>
  <c r="R13" i="6"/>
  <c r="R11" i="6"/>
  <c r="R9" i="6"/>
  <c r="Q16" i="6"/>
  <c r="Q14" i="6"/>
  <c r="Q12" i="6"/>
  <c r="Q10" i="6"/>
  <c r="Q8" i="6"/>
  <c r="R16" i="6"/>
  <c r="R14" i="6"/>
  <c r="R12" i="6"/>
  <c r="R10" i="6"/>
  <c r="R8" i="6"/>
  <c r="L6" i="4"/>
  <c r="E6" i="4"/>
  <c r="F24" i="4"/>
  <c r="E24" i="4"/>
  <c r="M6" i="4"/>
  <c r="F6" i="4"/>
</calcChain>
</file>

<file path=xl/sharedStrings.xml><?xml version="1.0" encoding="utf-8"?>
<sst xmlns="http://schemas.openxmlformats.org/spreadsheetml/2006/main" count="295" uniqueCount="95">
  <si>
    <t>Autres vêtements</t>
  </si>
  <si>
    <t>Vêtements de travail</t>
  </si>
  <si>
    <t>Exportations de vêtements par catégorie de produits</t>
  </si>
  <si>
    <t>TOTAL</t>
  </si>
  <si>
    <t>Exportations globales du secteur textile habillement</t>
  </si>
  <si>
    <t>Importations globales du secteur textile habillement</t>
  </si>
  <si>
    <t>Autres produits textiles</t>
  </si>
  <si>
    <t>Fibres</t>
  </si>
  <si>
    <t>Fil à coudre</t>
  </si>
  <si>
    <t>Fils</t>
  </si>
  <si>
    <t>Linge de maison</t>
  </si>
  <si>
    <t>Tapis &amp; Revêtements</t>
  </si>
  <si>
    <t>Vêtements</t>
  </si>
  <si>
    <t>Articles de friperie</t>
  </si>
  <si>
    <t>Tissus en tout genres</t>
  </si>
  <si>
    <t>Total</t>
  </si>
  <si>
    <t>Etoffes de bonneterie</t>
  </si>
  <si>
    <t>Tissus divers</t>
  </si>
  <si>
    <t>FRANCE</t>
  </si>
  <si>
    <t>ITALIE</t>
  </si>
  <si>
    <t>ALLEMAGNE</t>
  </si>
  <si>
    <t>BELGIQUE</t>
  </si>
  <si>
    <t>ESPAGNE</t>
  </si>
  <si>
    <t>ROYAUME UNI</t>
  </si>
  <si>
    <t>CHINE</t>
  </si>
  <si>
    <t>PAYS-BAS</t>
  </si>
  <si>
    <t>TURQUIE</t>
  </si>
  <si>
    <t>TOTAL IMPORTS</t>
  </si>
  <si>
    <t>TOTAL EXPORTS</t>
  </si>
  <si>
    <t>Tissus Chaîne &amp; Trame:</t>
  </si>
  <si>
    <t>Importations de TISSUS par catégorie</t>
  </si>
  <si>
    <t>Cours moyen interbancaire de l'Euro contre Dinar Tunisien</t>
  </si>
  <si>
    <t>Importations par principales provenances</t>
  </si>
  <si>
    <t>Valeur MDT</t>
  </si>
  <si>
    <t>Valeur Mios Euros</t>
  </si>
  <si>
    <t>Taux change Euro</t>
  </si>
  <si>
    <t>EVOLUTION DES PRINCIPAUX POSTES</t>
  </si>
  <si>
    <t>Valeur en DT</t>
  </si>
  <si>
    <t>Poids 1000 tonnes</t>
  </si>
  <si>
    <t>Poids 1000 Tonnes</t>
  </si>
  <si>
    <t>Valeur en MDT</t>
  </si>
  <si>
    <t xml:space="preserve"> Valeur en MDT</t>
  </si>
  <si>
    <t>MDT : Million de Dinars Tunisiens</t>
  </si>
  <si>
    <t>Mios : Millions</t>
  </si>
  <si>
    <t>Ev. : Evolution</t>
  </si>
  <si>
    <t>An : Année</t>
  </si>
  <si>
    <t>Matériel : Pièces &amp; Machines complètes</t>
  </si>
  <si>
    <t>PORTUGAL</t>
  </si>
  <si>
    <t>nd/s : non disponible/significatif</t>
  </si>
  <si>
    <t>Exportations par principales destinations</t>
  </si>
  <si>
    <t>Prix en DT / kg</t>
  </si>
  <si>
    <t>Chiffon, cordes en déchets</t>
  </si>
  <si>
    <t>TOTAL 11 PAYS</t>
  </si>
  <si>
    <t>PART 11 PAYS</t>
  </si>
  <si>
    <t>Importations de TISSUS par origine : Princpaux fournisseurs de tissus</t>
  </si>
  <si>
    <t>Exportations</t>
  </si>
  <si>
    <t>Importations</t>
  </si>
  <si>
    <t>Tissus DENIM</t>
  </si>
  <si>
    <t>POLOGNE</t>
  </si>
  <si>
    <t>Taux de change de l'Euro</t>
  </si>
  <si>
    <t>Vêtements Chaîne &amp; Trame</t>
  </si>
  <si>
    <t>Vêtements Bonneterie</t>
  </si>
  <si>
    <t>Total vêtements</t>
  </si>
  <si>
    <t>Valeur en Millions d'Euros</t>
  </si>
  <si>
    <t>Prix en Euros / kg</t>
  </si>
  <si>
    <t>Valeur en Millions Euro</t>
  </si>
  <si>
    <t>Exportations de vêtements : Evolution des prix à l'exportation</t>
  </si>
  <si>
    <t>Prix en Dinars / kg</t>
  </si>
  <si>
    <t>PAKISTAN</t>
  </si>
  <si>
    <t>EGYPTE</t>
  </si>
  <si>
    <t xml:space="preserve">Total </t>
  </si>
  <si>
    <t xml:space="preserve">Part </t>
  </si>
  <si>
    <t>Novembre 2018</t>
  </si>
  <si>
    <t>Novembre 2019</t>
  </si>
  <si>
    <t>Novembre 2020</t>
  </si>
  <si>
    <t>Ev. 2019</t>
  </si>
  <si>
    <t>Ev. 2020</t>
  </si>
  <si>
    <t>RESTE MONDE</t>
  </si>
  <si>
    <t>IRLANDE</t>
  </si>
  <si>
    <t>ETATS UNIS</t>
  </si>
  <si>
    <t>Pantalons</t>
  </si>
  <si>
    <t>T-shirt et maillot de corps</t>
  </si>
  <si>
    <t>Lingerie-Femme</t>
  </si>
  <si>
    <t>Pull-Overs &amp; gilets</t>
  </si>
  <si>
    <t>Chemises et chemisettes</t>
  </si>
  <si>
    <t>Robes</t>
  </si>
  <si>
    <t>Maillot de bain</t>
  </si>
  <si>
    <t>Manteaux et Blousons</t>
  </si>
  <si>
    <t>Vêtements pour Bébé</t>
  </si>
  <si>
    <t>TUNISIE</t>
  </si>
  <si>
    <t>MAROC</t>
  </si>
  <si>
    <t>TCHEQUE,REPUBLIQUE   CZE</t>
  </si>
  <si>
    <t>COREE,REPUBLIQUE DE  KOR</t>
  </si>
  <si>
    <t>JAPON</t>
  </si>
  <si>
    <t>ARABIE SAOUDITE     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</si>
</sst>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F_-;\-* #,##0.00\ _F_-;_-* &quot;-&quot;??\ _F_-;_-@_-"/>
    <numFmt numFmtId="165" formatCode="0.0000"/>
    <numFmt numFmtId="166" formatCode="#,##0.0"/>
    <numFmt numFmtId="167" formatCode="0.0%"/>
    <numFmt numFmtId="168" formatCode="#,##0.0000"/>
    <numFmt numFmtId="169" formatCode="#,##0.000"/>
    <numFmt numFmtId="170" formatCode="_-* #,##0.0\ _F_-;\-* #,##0.0\ _F_-;_-* &quot;-&quot;??\ _F_-;_-@_-"/>
  </numFmts>
  <fonts count="26">
    <font>
      <sz val="10"/>
      <name val="MS Sans Serif"/>
      <charset val="178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sz val="9"/>
      <color indexed="56"/>
      <name val="Times New Roman"/>
      <family val="1"/>
    </font>
    <font>
      <sz val="8"/>
      <color indexed="56"/>
      <name val="Times New Roman"/>
      <family val="1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2"/>
      <color indexed="18"/>
      <name val="Times New Roman"/>
      <family val="1"/>
    </font>
    <font>
      <b/>
      <sz val="9"/>
      <color indexed="18"/>
      <name val="Times New Roman"/>
      <family val="1"/>
    </font>
    <font>
      <sz val="9"/>
      <color indexed="18"/>
      <name val="Times New Roman"/>
      <family val="1"/>
    </font>
    <font>
      <b/>
      <sz val="11"/>
      <color indexed="18"/>
      <name val="Times New Roman"/>
      <family val="1"/>
    </font>
    <font>
      <sz val="10"/>
      <color indexed="18"/>
      <name val="Arial"/>
      <family val="2"/>
    </font>
    <font>
      <b/>
      <sz val="8"/>
      <color indexed="56"/>
      <name val="Arial"/>
      <family val="2"/>
    </font>
    <font>
      <sz val="8"/>
      <color indexed="9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b/>
      <i/>
      <sz val="8"/>
      <color indexed="18"/>
      <name val="Arial"/>
      <family val="2"/>
    </font>
    <font>
      <sz val="14"/>
      <color indexed="5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393">
    <xf numFmtId="0" fontId="0" fillId="0" borderId="0" xfId="0"/>
    <xf numFmtId="0" fontId="7" fillId="0" borderId="0" xfId="0" applyFont="1" applyAlignment="1">
      <alignment horizontal="left"/>
    </xf>
    <xf numFmtId="0" fontId="7" fillId="0" borderId="1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Alignment="1">
      <alignment horizontal="center" vertical="center" wrapText="1"/>
    </xf>
    <xf numFmtId="0" fontId="7" fillId="0" borderId="0" xfId="5" applyFont="1" applyFill="1" applyAlignment="1">
      <alignment horizontal="left"/>
    </xf>
    <xf numFmtId="0" fontId="7" fillId="0" borderId="0" xfId="5" applyFont="1" applyAlignment="1">
      <alignment horizontal="left"/>
    </xf>
    <xf numFmtId="0" fontId="6" fillId="0" borderId="1" xfId="5" applyFont="1" applyFill="1" applyBorder="1" applyAlignment="1">
      <alignment vertical="center"/>
    </xf>
    <xf numFmtId="3" fontId="7" fillId="0" borderId="0" xfId="5" applyNumberFormat="1" applyFont="1" applyBorder="1" applyAlignment="1">
      <alignment vertical="center"/>
    </xf>
    <xf numFmtId="167" fontId="7" fillId="0" borderId="0" xfId="5" applyNumberFormat="1" applyFont="1" applyBorder="1" applyAlignment="1">
      <alignment horizontal="center" vertical="center" wrapText="1"/>
    </xf>
    <xf numFmtId="167" fontId="7" fillId="0" borderId="2" xfId="5" applyNumberFormat="1" applyFont="1" applyBorder="1" applyAlignment="1">
      <alignment horizontal="center" vertical="center" wrapText="1"/>
    </xf>
    <xf numFmtId="0" fontId="7" fillId="0" borderId="0" xfId="5" applyFont="1"/>
    <xf numFmtId="0" fontId="6" fillId="0" borderId="1" xfId="4" applyFont="1" applyFill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6" fillId="0" borderId="0" xfId="0" applyFont="1"/>
    <xf numFmtId="3" fontId="7" fillId="0" borderId="0" xfId="0" applyNumberFormat="1" applyFont="1" applyBorder="1"/>
    <xf numFmtId="167" fontId="7" fillId="0" borderId="0" xfId="0" applyNumberFormat="1" applyFont="1" applyBorder="1" applyAlignment="1">
      <alignment horizontal="center"/>
    </xf>
    <xf numFmtId="167" fontId="7" fillId="0" borderId="0" xfId="0" applyNumberFormat="1" applyFont="1" applyBorder="1"/>
    <xf numFmtId="0" fontId="7" fillId="0" borderId="0" xfId="0" applyFont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center"/>
    </xf>
    <xf numFmtId="167" fontId="7" fillId="0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10" fillId="0" borderId="0" xfId="5" applyFont="1" applyBorder="1" applyAlignment="1">
      <alignment horizontal="left"/>
    </xf>
    <xf numFmtId="0" fontId="10" fillId="0" borderId="0" xfId="5" applyFont="1" applyAlignment="1">
      <alignment wrapText="1"/>
    </xf>
    <xf numFmtId="3" fontId="10" fillId="0" borderId="0" xfId="5" applyNumberFormat="1" applyFont="1" applyAlignment="1">
      <alignment vertical="center"/>
    </xf>
    <xf numFmtId="167" fontId="10" fillId="0" borderId="0" xfId="5" applyNumberFormat="1" applyFont="1" applyAlignment="1">
      <alignment horizontal="center" vertical="center" wrapText="1"/>
    </xf>
    <xf numFmtId="0" fontId="10" fillId="0" borderId="0" xfId="5" applyFo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12" fillId="2" borderId="5" xfId="0" applyFont="1" applyFill="1" applyBorder="1" applyAlignment="1">
      <alignment horizontal="centerContinuous" vertical="center"/>
    </xf>
    <xf numFmtId="0" fontId="13" fillId="2" borderId="4" xfId="0" applyFont="1" applyFill="1" applyBorder="1" applyAlignment="1">
      <alignment horizontal="centerContinuous" vertical="center"/>
    </xf>
    <xf numFmtId="0" fontId="13" fillId="2" borderId="4" xfId="0" applyFont="1" applyFill="1" applyBorder="1" applyAlignment="1">
      <alignment horizontal="centerContinuous" vertical="center" wrapText="1"/>
    </xf>
    <xf numFmtId="0" fontId="13" fillId="2" borderId="6" xfId="0" applyFont="1" applyFill="1" applyBorder="1" applyAlignment="1">
      <alignment horizontal="centerContinuous" vertical="center" wrapText="1"/>
    </xf>
    <xf numFmtId="0" fontId="12" fillId="2" borderId="5" xfId="5" applyFont="1" applyFill="1" applyBorder="1" applyAlignment="1">
      <alignment horizontal="centerContinuous" vertical="center"/>
    </xf>
    <xf numFmtId="3" fontId="12" fillId="2" borderId="4" xfId="5" applyNumberFormat="1" applyFont="1" applyFill="1" applyBorder="1" applyAlignment="1">
      <alignment horizontal="centerContinuous" vertical="center"/>
    </xf>
    <xf numFmtId="167" fontId="12" fillId="2" borderId="4" xfId="5" applyNumberFormat="1" applyFont="1" applyFill="1" applyBorder="1" applyAlignment="1">
      <alignment horizontal="centerContinuous" vertical="center"/>
    </xf>
    <xf numFmtId="167" fontId="12" fillId="2" borderId="6" xfId="5" applyNumberFormat="1" applyFont="1" applyFill="1" applyBorder="1" applyAlignment="1">
      <alignment horizontal="centerContinuous" vertical="center"/>
    </xf>
    <xf numFmtId="0" fontId="12" fillId="2" borderId="5" xfId="5" applyFont="1" applyFill="1" applyBorder="1" applyAlignment="1">
      <alignment horizontal="centerContinuous"/>
    </xf>
    <xf numFmtId="0" fontId="12" fillId="2" borderId="4" xfId="5" applyFont="1" applyFill="1" applyBorder="1" applyAlignment="1">
      <alignment horizontal="centerContinuous"/>
    </xf>
    <xf numFmtId="0" fontId="12" fillId="2" borderId="6" xfId="5" applyFont="1" applyFill="1" applyBorder="1" applyAlignment="1">
      <alignment horizontal="centerContinuous"/>
    </xf>
    <xf numFmtId="0" fontId="13" fillId="2" borderId="4" xfId="0" applyFont="1" applyFill="1" applyBorder="1" applyAlignment="1">
      <alignment horizontal="centerContinuous"/>
    </xf>
    <xf numFmtId="0" fontId="13" fillId="2" borderId="6" xfId="0" applyFont="1" applyFill="1" applyBorder="1" applyAlignment="1">
      <alignment horizontal="centerContinuous"/>
    </xf>
    <xf numFmtId="0" fontId="15" fillId="2" borderId="0" xfId="5" applyFont="1" applyFill="1" applyBorder="1" applyAlignment="1">
      <alignment horizontal="centerContinuous" vertical="center"/>
    </xf>
    <xf numFmtId="3" fontId="16" fillId="2" borderId="0" xfId="5" applyNumberFormat="1" applyFont="1" applyFill="1" applyBorder="1" applyAlignment="1">
      <alignment horizontal="centerContinuous" vertical="center"/>
    </xf>
    <xf numFmtId="167" fontId="16" fillId="2" borderId="0" xfId="5" applyNumberFormat="1" applyFont="1" applyFill="1" applyBorder="1" applyAlignment="1">
      <alignment horizontal="centerContinuous" vertical="center"/>
    </xf>
    <xf numFmtId="0" fontId="17" fillId="2" borderId="0" xfId="5" applyFont="1" applyFill="1" applyBorder="1" applyAlignment="1">
      <alignment horizontal="centerContinuous" vertical="center"/>
    </xf>
    <xf numFmtId="0" fontId="18" fillId="2" borderId="0" xfId="0" applyFont="1" applyFill="1" applyBorder="1" applyAlignment="1">
      <alignment horizontal="centerContinuous" vertical="center"/>
    </xf>
    <xf numFmtId="0" fontId="19" fillId="2" borderId="0" xfId="0" applyFont="1" applyFill="1" applyBorder="1" applyAlignment="1">
      <alignment horizontal="centerContinuous" vertical="center"/>
    </xf>
    <xf numFmtId="0" fontId="19" fillId="2" borderId="0" xfId="0" applyFont="1" applyFill="1" applyBorder="1" applyAlignment="1">
      <alignment horizontal="centerContinuous" vertical="center" wrapText="1"/>
    </xf>
    <xf numFmtId="167" fontId="19" fillId="2" borderId="0" xfId="0" applyNumberFormat="1" applyFont="1" applyFill="1" applyBorder="1" applyAlignment="1">
      <alignment horizontal="centerContinuous" vertical="center"/>
    </xf>
    <xf numFmtId="10" fontId="7" fillId="0" borderId="0" xfId="8" applyNumberFormat="1" applyFont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10" fontId="8" fillId="0" borderId="0" xfId="3" applyNumberFormat="1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66" fontId="20" fillId="0" borderId="3" xfId="0" applyNumberFormat="1" applyFont="1" applyBorder="1" applyAlignment="1">
      <alignment horizontal="center" vertical="center"/>
    </xf>
    <xf numFmtId="10" fontId="8" fillId="0" borderId="8" xfId="3" applyNumberFormat="1" applyFont="1" applyBorder="1" applyAlignment="1">
      <alignment horizontal="center" vertical="center" wrapText="1"/>
    </xf>
    <xf numFmtId="0" fontId="20" fillId="0" borderId="0" xfId="0" applyFont="1" applyBorder="1"/>
    <xf numFmtId="3" fontId="20" fillId="0" borderId="7" xfId="4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3" fontId="8" fillId="0" borderId="0" xfId="4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2" xfId="0" applyNumberFormat="1" applyFont="1" applyBorder="1" applyAlignment="1">
      <alignment vertical="center"/>
    </xf>
    <xf numFmtId="0" fontId="8" fillId="0" borderId="12" xfId="0" quotePrefix="1" applyNumberFormat="1" applyFont="1" applyBorder="1" applyAlignment="1">
      <alignment vertical="center"/>
    </xf>
    <xf numFmtId="0" fontId="8" fillId="0" borderId="13" xfId="0" quotePrefix="1" applyNumberFormat="1" applyFont="1" applyBorder="1" applyAlignment="1">
      <alignment vertical="center"/>
    </xf>
    <xf numFmtId="166" fontId="8" fillId="0" borderId="3" xfId="0" quotePrefix="1" applyNumberFormat="1" applyFont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168" fontId="21" fillId="0" borderId="0" xfId="0" applyNumberFormat="1" applyFont="1" applyFill="1" applyBorder="1" applyAlignment="1">
      <alignment horizontal="center" vertical="center"/>
    </xf>
    <xf numFmtId="168" fontId="21" fillId="0" borderId="0" xfId="0" applyNumberFormat="1" applyFont="1" applyBorder="1" applyAlignment="1">
      <alignment horizontal="center" vertical="center"/>
    </xf>
    <xf numFmtId="167" fontId="21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horizontal="left" vertical="center"/>
    </xf>
    <xf numFmtId="167" fontId="21" fillId="0" borderId="0" xfId="0" applyNumberFormat="1" applyFont="1" applyBorder="1" applyAlignment="1">
      <alignment horizontal="center" vertical="center"/>
    </xf>
    <xf numFmtId="0" fontId="8" fillId="0" borderId="13" xfId="0" applyFont="1" applyFill="1" applyBorder="1"/>
    <xf numFmtId="0" fontId="20" fillId="0" borderId="1" xfId="0" applyFont="1" applyFill="1" applyBorder="1" applyAlignment="1">
      <alignment vertical="center"/>
    </xf>
    <xf numFmtId="167" fontId="8" fillId="0" borderId="0" xfId="3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right" vertical="center"/>
    </xf>
    <xf numFmtId="165" fontId="21" fillId="0" borderId="0" xfId="2" applyNumberFormat="1" applyFont="1" applyFill="1" applyBorder="1" applyAlignment="1">
      <alignment horizontal="center" vertical="center" readingOrder="1"/>
    </xf>
    <xf numFmtId="165" fontId="21" fillId="0" borderId="0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167" fontId="21" fillId="0" borderId="0" xfId="0" applyNumberFormat="1" applyFont="1" applyFill="1" applyBorder="1" applyAlignment="1">
      <alignment horizontal="center" vertical="center" wrapText="1"/>
    </xf>
    <xf numFmtId="167" fontId="21" fillId="0" borderId="2" xfId="0" applyNumberFormat="1" applyFont="1" applyFill="1" applyBorder="1" applyAlignment="1">
      <alignment horizontal="center" vertical="center" wrapText="1"/>
    </xf>
    <xf numFmtId="167" fontId="8" fillId="0" borderId="2" xfId="3" applyNumberFormat="1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vertical="center"/>
    </xf>
    <xf numFmtId="166" fontId="8" fillId="0" borderId="3" xfId="0" applyNumberFormat="1" applyFont="1" applyBorder="1" applyAlignment="1">
      <alignment horizontal="center" vertical="center"/>
    </xf>
    <xf numFmtId="167" fontId="8" fillId="0" borderId="3" xfId="3" applyNumberFormat="1" applyFont="1" applyBorder="1" applyAlignment="1">
      <alignment horizontal="center" vertical="center" wrapText="1"/>
    </xf>
    <xf numFmtId="3" fontId="20" fillId="0" borderId="13" xfId="4" applyNumberFormat="1" applyFont="1" applyFill="1" applyBorder="1" applyAlignment="1">
      <alignment horizontal="center" vertical="center"/>
    </xf>
    <xf numFmtId="0" fontId="8" fillId="0" borderId="0" xfId="5" applyFont="1"/>
    <xf numFmtId="3" fontId="8" fillId="0" borderId="1" xfId="4" applyNumberFormat="1" applyFont="1" applyFill="1" applyBorder="1" applyAlignment="1">
      <alignment vertical="center"/>
    </xf>
    <xf numFmtId="166" fontId="8" fillId="0" borderId="0" xfId="4" applyNumberFormat="1" applyFont="1" applyFill="1" applyBorder="1" applyAlignment="1">
      <alignment horizontal="center" vertical="center"/>
    </xf>
    <xf numFmtId="167" fontId="8" fillId="0" borderId="0" xfId="5" applyNumberFormat="1" applyFont="1" applyBorder="1" applyAlignment="1">
      <alignment horizontal="center" vertical="center" wrapText="1"/>
    </xf>
    <xf numFmtId="167" fontId="8" fillId="0" borderId="2" xfId="5" applyNumberFormat="1" applyFont="1" applyBorder="1" applyAlignment="1">
      <alignment horizontal="center" vertical="center" wrapText="1"/>
    </xf>
    <xf numFmtId="0" fontId="8" fillId="0" borderId="0" xfId="0" quotePrefix="1" applyNumberFormat="1" applyFont="1"/>
    <xf numFmtId="10" fontId="8" fillId="0" borderId="0" xfId="0" quotePrefix="1" applyNumberFormat="1" applyFont="1"/>
    <xf numFmtId="3" fontId="20" fillId="0" borderId="1" xfId="4" applyNumberFormat="1" applyFont="1" applyFill="1" applyBorder="1" applyAlignment="1">
      <alignment horizontal="right" vertical="center"/>
    </xf>
    <xf numFmtId="166" fontId="20" fillId="0" borderId="0" xfId="5" applyNumberFormat="1" applyFont="1" applyBorder="1" applyAlignment="1">
      <alignment horizontal="center" vertical="center"/>
    </xf>
    <xf numFmtId="0" fontId="20" fillId="0" borderId="0" xfId="5" applyFont="1"/>
    <xf numFmtId="0" fontId="20" fillId="0" borderId="1" xfId="5" applyFont="1" applyBorder="1" applyAlignment="1">
      <alignment vertical="center"/>
    </xf>
    <xf numFmtId="0" fontId="20" fillId="0" borderId="14" xfId="5" applyFont="1" applyBorder="1" applyAlignment="1">
      <alignment horizontal="right" vertical="center"/>
    </xf>
    <xf numFmtId="167" fontId="20" fillId="0" borderId="3" xfId="5" applyNumberFormat="1" applyFont="1" applyBorder="1" applyAlignment="1">
      <alignment horizontal="center" vertical="center"/>
    </xf>
    <xf numFmtId="167" fontId="8" fillId="0" borderId="3" xfId="5" applyNumberFormat="1" applyFont="1" applyBorder="1" applyAlignment="1">
      <alignment horizontal="center" vertical="center" wrapText="1"/>
    </xf>
    <xf numFmtId="167" fontId="8" fillId="0" borderId="8" xfId="5" applyNumberFormat="1" applyFont="1" applyBorder="1" applyAlignment="1">
      <alignment horizontal="center" vertical="center" wrapText="1"/>
    </xf>
    <xf numFmtId="0" fontId="8" fillId="0" borderId="14" xfId="0" applyFont="1" applyBorder="1"/>
    <xf numFmtId="4" fontId="8" fillId="0" borderId="0" xfId="4" applyNumberFormat="1" applyFont="1" applyFill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166" fontId="20" fillId="0" borderId="3" xfId="5" applyNumberFormat="1" applyFont="1" applyBorder="1" applyAlignment="1">
      <alignment horizontal="center" vertical="center"/>
    </xf>
    <xf numFmtId="10" fontId="20" fillId="0" borderId="3" xfId="5" applyNumberFormat="1" applyFont="1" applyBorder="1" applyAlignment="1">
      <alignment horizontal="center" vertical="center" wrapText="1"/>
    </xf>
    <xf numFmtId="10" fontId="20" fillId="0" borderId="8" xfId="5" applyNumberFormat="1" applyFont="1" applyBorder="1" applyAlignment="1">
      <alignment horizontal="center" vertical="center" wrapText="1"/>
    </xf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8" xfId="5" applyFont="1" applyBorder="1" applyAlignment="1">
      <alignment wrapText="1"/>
    </xf>
    <xf numFmtId="3" fontId="20" fillId="0" borderId="9" xfId="5" applyNumberFormat="1" applyFont="1" applyBorder="1" applyAlignment="1">
      <alignment horizontal="centerContinuous" vertical="center"/>
    </xf>
    <xf numFmtId="3" fontId="8" fillId="0" borderId="10" xfId="5" applyNumberFormat="1" applyFont="1" applyBorder="1" applyAlignment="1">
      <alignment horizontal="centerContinuous" vertical="center"/>
    </xf>
    <xf numFmtId="167" fontId="8" fillId="0" borderId="10" xfId="5" applyNumberFormat="1" applyFont="1" applyBorder="1" applyAlignment="1">
      <alignment horizontal="centerContinuous" vertical="center" wrapText="1"/>
    </xf>
    <xf numFmtId="167" fontId="8" fillId="0" borderId="11" xfId="5" applyNumberFormat="1" applyFont="1" applyBorder="1" applyAlignment="1">
      <alignment horizontal="centerContinuous" vertical="center" wrapText="1"/>
    </xf>
    <xf numFmtId="3" fontId="20" fillId="0" borderId="9" xfId="4" applyNumberFormat="1" applyFont="1" applyFill="1" applyBorder="1" applyAlignment="1">
      <alignment horizontal="centerContinuous" vertical="center"/>
    </xf>
    <xf numFmtId="3" fontId="8" fillId="0" borderId="10" xfId="4" applyNumberFormat="1" applyFont="1" applyFill="1" applyBorder="1" applyAlignment="1">
      <alignment horizontal="centerContinuous" vertical="center"/>
    </xf>
    <xf numFmtId="167" fontId="8" fillId="0" borderId="10" xfId="4" applyNumberFormat="1" applyFont="1" applyFill="1" applyBorder="1" applyAlignment="1">
      <alignment horizontal="centerContinuous" vertical="center" wrapText="1"/>
    </xf>
    <xf numFmtId="167" fontId="8" fillId="0" borderId="11" xfId="4" applyNumberFormat="1" applyFont="1" applyFill="1" applyBorder="1" applyAlignment="1">
      <alignment horizontal="centerContinuous" vertical="center" wrapText="1"/>
    </xf>
    <xf numFmtId="3" fontId="8" fillId="0" borderId="5" xfId="4" applyNumberFormat="1" applyFont="1" applyFill="1" applyBorder="1" applyAlignment="1">
      <alignment vertical="center" wrapText="1"/>
    </xf>
    <xf numFmtId="166" fontId="8" fillId="0" borderId="5" xfId="4" applyNumberFormat="1" applyFont="1" applyFill="1" applyBorder="1" applyAlignment="1">
      <alignment horizontal="center" vertical="center"/>
    </xf>
    <xf numFmtId="166" fontId="8" fillId="0" borderId="4" xfId="4" applyNumberFormat="1" applyFont="1" applyFill="1" applyBorder="1" applyAlignment="1">
      <alignment horizontal="center" vertical="center"/>
    </xf>
    <xf numFmtId="167" fontId="8" fillId="0" borderId="4" xfId="5" applyNumberFormat="1" applyFont="1" applyBorder="1" applyAlignment="1">
      <alignment horizontal="center" vertical="center" wrapText="1"/>
    </xf>
    <xf numFmtId="10" fontId="8" fillId="0" borderId="6" xfId="5" applyNumberFormat="1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/>
    </xf>
    <xf numFmtId="4" fontId="8" fillId="0" borderId="5" xfId="4" applyNumberFormat="1" applyFont="1" applyFill="1" applyBorder="1" applyAlignment="1">
      <alignment horizontal="center" vertical="center"/>
    </xf>
    <xf numFmtId="4" fontId="8" fillId="0" borderId="4" xfId="4" applyNumberFormat="1" applyFont="1" applyFill="1" applyBorder="1" applyAlignment="1">
      <alignment horizontal="center" vertical="center"/>
    </xf>
    <xf numFmtId="167" fontId="8" fillId="0" borderId="6" xfId="5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3" fontId="8" fillId="0" borderId="1" xfId="4" applyNumberFormat="1" applyFont="1" applyFill="1" applyBorder="1" applyAlignment="1">
      <alignment vertical="center" wrapText="1"/>
    </xf>
    <xf numFmtId="166" fontId="8" fillId="0" borderId="1" xfId="4" applyNumberFormat="1" applyFont="1" applyFill="1" applyBorder="1" applyAlignment="1">
      <alignment horizontal="center" vertical="center"/>
    </xf>
    <xf numFmtId="4" fontId="8" fillId="0" borderId="1" xfId="4" applyNumberFormat="1" applyFont="1" applyFill="1" applyBorder="1" applyAlignment="1">
      <alignment horizontal="center" vertical="center"/>
    </xf>
    <xf numFmtId="3" fontId="20" fillId="0" borderId="14" xfId="4" applyNumberFormat="1" applyFont="1" applyFill="1" applyBorder="1" applyAlignment="1">
      <alignment horizontal="right" vertical="center" wrapText="1"/>
    </xf>
    <xf numFmtId="166" fontId="20" fillId="0" borderId="14" xfId="5" applyNumberFormat="1" applyFont="1" applyBorder="1" applyAlignment="1">
      <alignment horizontal="center" vertical="center"/>
    </xf>
    <xf numFmtId="167" fontId="20" fillId="0" borderId="3" xfId="5" applyNumberFormat="1" applyFont="1" applyBorder="1" applyAlignment="1">
      <alignment horizontal="center" vertical="center" wrapText="1"/>
    </xf>
    <xf numFmtId="0" fontId="20" fillId="0" borderId="0" xfId="5" applyFont="1" applyAlignment="1">
      <alignment vertical="center"/>
    </xf>
    <xf numFmtId="167" fontId="20" fillId="0" borderId="8" xfId="5" applyNumberFormat="1" applyFont="1" applyBorder="1" applyAlignment="1">
      <alignment horizontal="center" vertical="center" wrapText="1"/>
    </xf>
    <xf numFmtId="0" fontId="8" fillId="0" borderId="4" xfId="5" applyFont="1" applyBorder="1" applyAlignment="1">
      <alignment wrapText="1"/>
    </xf>
    <xf numFmtId="3" fontId="8" fillId="0" borderId="4" xfId="5" applyNumberFormat="1" applyFont="1" applyBorder="1" applyAlignment="1">
      <alignment vertical="center"/>
    </xf>
    <xf numFmtId="10" fontId="8" fillId="0" borderId="4" xfId="5" applyNumberFormat="1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4" xfId="5" applyFont="1" applyBorder="1"/>
    <xf numFmtId="0" fontId="8" fillId="0" borderId="2" xfId="5" applyFont="1" applyBorder="1"/>
    <xf numFmtId="3" fontId="22" fillId="2" borderId="10" xfId="5" applyNumberFormat="1" applyFont="1" applyFill="1" applyBorder="1" applyAlignment="1">
      <alignment horizontal="centerContinuous" vertical="center"/>
    </xf>
    <xf numFmtId="0" fontId="22" fillId="2" borderId="10" xfId="5" applyFont="1" applyFill="1" applyBorder="1" applyAlignment="1">
      <alignment horizontal="centerContinuous" vertical="center"/>
    </xf>
    <xf numFmtId="166" fontId="8" fillId="0" borderId="1" xfId="4" applyNumberFormat="1" applyFont="1" applyFill="1" applyBorder="1" applyAlignment="1">
      <alignment horizontal="center" vertical="center" wrapText="1"/>
    </xf>
    <xf numFmtId="166" fontId="8" fillId="0" borderId="0" xfId="4" applyNumberFormat="1" applyFont="1" applyFill="1" applyBorder="1" applyAlignment="1">
      <alignment horizontal="center" vertical="center" wrapText="1"/>
    </xf>
    <xf numFmtId="4" fontId="8" fillId="0" borderId="0" xfId="4" applyNumberFormat="1" applyFont="1" applyFill="1" applyBorder="1" applyAlignment="1">
      <alignment horizontal="center" vertical="center" wrapText="1"/>
    </xf>
    <xf numFmtId="4" fontId="8" fillId="0" borderId="1" xfId="4" applyNumberFormat="1" applyFont="1" applyFill="1" applyBorder="1" applyAlignment="1">
      <alignment horizontal="center" vertical="center" wrapText="1"/>
    </xf>
    <xf numFmtId="4" fontId="20" fillId="0" borderId="14" xfId="5" applyNumberFormat="1" applyFont="1" applyBorder="1" applyAlignment="1">
      <alignment horizontal="center" vertical="center"/>
    </xf>
    <xf numFmtId="3" fontId="20" fillId="0" borderId="2" xfId="4" applyNumberFormat="1" applyFont="1" applyFill="1" applyBorder="1" applyAlignment="1">
      <alignment horizontal="center" vertical="center" wrapText="1"/>
    </xf>
    <xf numFmtId="3" fontId="20" fillId="0" borderId="0" xfId="4" applyNumberFormat="1" applyFont="1" applyFill="1" applyBorder="1" applyAlignment="1">
      <alignment horizontal="center" vertical="center" wrapText="1"/>
    </xf>
    <xf numFmtId="0" fontId="14" fillId="2" borderId="9" xfId="5" applyFont="1" applyFill="1" applyBorder="1" applyAlignment="1">
      <alignment horizontal="centerContinuous" vertical="center" wrapText="1"/>
    </xf>
    <xf numFmtId="167" fontId="22" fillId="2" borderId="10" xfId="5" applyNumberFormat="1" applyFont="1" applyFill="1" applyBorder="1" applyAlignment="1">
      <alignment horizontal="centerContinuous" vertical="center" wrapText="1"/>
    </xf>
    <xf numFmtId="167" fontId="22" fillId="2" borderId="11" xfId="5" applyNumberFormat="1" applyFont="1" applyFill="1" applyBorder="1" applyAlignment="1">
      <alignment horizontal="centerContinuous" vertical="center" wrapText="1"/>
    </xf>
    <xf numFmtId="0" fontId="14" fillId="0" borderId="0" xfId="5" applyFont="1" applyBorder="1"/>
    <xf numFmtId="0" fontId="22" fillId="0" borderId="0" xfId="7" applyFont="1" applyBorder="1" applyAlignment="1">
      <alignment vertical="center"/>
    </xf>
    <xf numFmtId="0" fontId="22" fillId="0" borderId="0" xfId="5" applyFont="1" applyBorder="1"/>
    <xf numFmtId="0" fontId="22" fillId="0" borderId="0" xfId="5" applyFont="1"/>
    <xf numFmtId="164" fontId="22" fillId="0" borderId="0" xfId="1" applyFont="1"/>
    <xf numFmtId="164" fontId="14" fillId="0" borderId="0" xfId="1" applyFont="1" applyFill="1" applyBorder="1" applyAlignment="1">
      <alignment horizontal="centerContinuous" vertical="center"/>
    </xf>
    <xf numFmtId="0" fontId="14" fillId="0" borderId="0" xfId="6" applyFont="1" applyFill="1" applyBorder="1" applyAlignment="1">
      <alignment horizontal="centerContinuous" vertical="center"/>
    </xf>
    <xf numFmtId="0" fontId="14" fillId="0" borderId="3" xfId="7" applyFont="1" applyBorder="1" applyAlignment="1">
      <alignment vertical="center"/>
    </xf>
    <xf numFmtId="0" fontId="14" fillId="0" borderId="1" xfId="5" applyFont="1" applyFill="1" applyBorder="1" applyAlignment="1">
      <alignment horizontal="centerContinuous" vertical="center"/>
    </xf>
    <xf numFmtId="167" fontId="14" fillId="0" borderId="0" xfId="5" applyNumberFormat="1" applyFont="1" applyFill="1" applyBorder="1" applyAlignment="1">
      <alignment horizontal="centerContinuous" vertical="center" wrapText="1"/>
    </xf>
    <xf numFmtId="0" fontId="14" fillId="0" borderId="0" xfId="5" applyFont="1" applyFill="1" applyBorder="1" applyAlignment="1">
      <alignment horizontal="centerContinuous" vertical="center"/>
    </xf>
    <xf numFmtId="3" fontId="14" fillId="0" borderId="0" xfId="5" applyNumberFormat="1" applyFont="1" applyFill="1" applyBorder="1" applyAlignment="1">
      <alignment horizontal="centerContinuous" vertical="center"/>
    </xf>
    <xf numFmtId="3" fontId="24" fillId="0" borderId="13" xfId="4" applyNumberFormat="1" applyFont="1" applyFill="1" applyBorder="1" applyAlignment="1">
      <alignment horizontal="left" vertical="center"/>
    </xf>
    <xf numFmtId="3" fontId="24" fillId="0" borderId="8" xfId="4" applyNumberFormat="1" applyFont="1" applyFill="1" applyBorder="1" applyAlignment="1">
      <alignment horizontal="left" vertical="center"/>
    </xf>
    <xf numFmtId="49" fontId="20" fillId="0" borderId="7" xfId="4" applyNumberFormat="1" applyFont="1" applyFill="1" applyBorder="1" applyAlignment="1">
      <alignment horizontal="center" vertical="center" wrapText="1"/>
    </xf>
    <xf numFmtId="10" fontId="8" fillId="0" borderId="23" xfId="3" applyNumberFormat="1" applyFont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/>
    </xf>
    <xf numFmtId="10" fontId="8" fillId="0" borderId="2" xfId="5" applyNumberFormat="1" applyFont="1" applyBorder="1" applyAlignment="1">
      <alignment horizontal="center" vertical="center" wrapText="1"/>
    </xf>
    <xf numFmtId="167" fontId="20" fillId="0" borderId="0" xfId="5" applyNumberFormat="1" applyFont="1" applyBorder="1" applyAlignment="1">
      <alignment horizontal="center" vertical="center" wrapText="1"/>
    </xf>
    <xf numFmtId="167" fontId="20" fillId="0" borderId="2" xfId="5" applyNumberFormat="1" applyFont="1" applyBorder="1" applyAlignment="1">
      <alignment horizontal="center" vertical="center" wrapText="1"/>
    </xf>
    <xf numFmtId="167" fontId="22" fillId="0" borderId="24" xfId="5" applyNumberFormat="1" applyFont="1" applyBorder="1" applyAlignment="1">
      <alignment horizontal="center" vertical="center"/>
    </xf>
    <xf numFmtId="167" fontId="14" fillId="0" borderId="25" xfId="5" applyNumberFormat="1" applyFont="1" applyBorder="1" applyAlignment="1">
      <alignment horizontal="center" vertical="center" wrapText="1"/>
    </xf>
    <xf numFmtId="0" fontId="1" fillId="0" borderId="0" xfId="0" applyFont="1"/>
    <xf numFmtId="167" fontId="8" fillId="0" borderId="24" xfId="5" applyNumberFormat="1" applyFont="1" applyBorder="1" applyAlignment="1">
      <alignment horizontal="center" vertical="center" wrapText="1"/>
    </xf>
    <xf numFmtId="3" fontId="14" fillId="2" borderId="27" xfId="5" applyNumberFormat="1" applyFont="1" applyFill="1" applyBorder="1" applyAlignment="1">
      <alignment horizontal="centerContinuous" vertical="center"/>
    </xf>
    <xf numFmtId="167" fontId="8" fillId="0" borderId="27" xfId="5" applyNumberFormat="1" applyFont="1" applyBorder="1" applyAlignment="1">
      <alignment horizontal="center" vertical="center" wrapText="1"/>
    </xf>
    <xf numFmtId="167" fontId="8" fillId="0" borderId="28" xfId="5" applyNumberFormat="1" applyFont="1" applyBorder="1" applyAlignment="1">
      <alignment horizontal="center" vertical="center" wrapText="1"/>
    </xf>
    <xf numFmtId="166" fontId="20" fillId="0" borderId="23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0" fontId="23" fillId="2" borderId="26" xfId="5" applyFont="1" applyFill="1" applyBorder="1" applyAlignment="1">
      <alignment horizontal="centerContinuous" vertical="center"/>
    </xf>
    <xf numFmtId="164" fontId="14" fillId="2" borderId="27" xfId="1" applyFont="1" applyFill="1" applyBorder="1" applyAlignment="1">
      <alignment horizontal="centerContinuous" vertical="center"/>
    </xf>
    <xf numFmtId="0" fontId="14" fillId="2" borderId="27" xfId="6" applyFont="1" applyFill="1" applyBorder="1" applyAlignment="1">
      <alignment horizontal="centerContinuous" vertical="center"/>
    </xf>
    <xf numFmtId="0" fontId="14" fillId="2" borderId="28" xfId="6" applyFont="1" applyFill="1" applyBorder="1" applyAlignment="1">
      <alignment horizontal="centerContinuous" vertical="center"/>
    </xf>
    <xf numFmtId="0" fontId="14" fillId="0" borderId="24" xfId="6" applyFont="1" applyFill="1" applyBorder="1" applyAlignment="1">
      <alignment horizontal="centerContinuous" vertical="center"/>
    </xf>
    <xf numFmtId="167" fontId="14" fillId="0" borderId="8" xfId="5" applyNumberFormat="1" applyFont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left" vertical="center"/>
    </xf>
    <xf numFmtId="166" fontId="7" fillId="0" borderId="0" xfId="0" applyNumberFormat="1" applyFont="1" applyAlignment="1">
      <alignment vertical="center"/>
    </xf>
    <xf numFmtId="166" fontId="20" fillId="0" borderId="14" xfId="0" applyNumberFormat="1" applyFont="1" applyBorder="1" applyAlignment="1">
      <alignment horizontal="center" vertical="center"/>
    </xf>
    <xf numFmtId="3" fontId="8" fillId="0" borderId="0" xfId="5" applyNumberFormat="1" applyFont="1" applyBorder="1" applyAlignment="1">
      <alignment vertical="center"/>
    </xf>
    <xf numFmtId="0" fontId="20" fillId="0" borderId="30" xfId="0" applyFont="1" applyFill="1" applyBorder="1" applyAlignment="1">
      <alignment horizontal="centerContinuous" vertical="center"/>
    </xf>
    <xf numFmtId="3" fontId="8" fillId="0" borderId="31" xfId="4" applyNumberFormat="1" applyFont="1" applyFill="1" applyBorder="1" applyAlignment="1">
      <alignment horizontal="centerContinuous" vertical="center" wrapText="1"/>
    </xf>
    <xf numFmtId="3" fontId="8" fillId="0" borderId="25" xfId="4" applyNumberFormat="1" applyFont="1" applyFill="1" applyBorder="1" applyAlignment="1">
      <alignment horizontal="centerContinuous" vertical="center" wrapText="1"/>
    </xf>
    <xf numFmtId="0" fontId="8" fillId="0" borderId="32" xfId="0" applyNumberFormat="1" applyFont="1" applyBorder="1" applyAlignment="1">
      <alignment vertical="center"/>
    </xf>
    <xf numFmtId="166" fontId="8" fillId="0" borderId="27" xfId="0" quotePrefix="1" applyNumberFormat="1" applyFont="1" applyBorder="1" applyAlignment="1">
      <alignment horizontal="center" vertical="center"/>
    </xf>
    <xf numFmtId="167" fontId="8" fillId="0" borderId="27" xfId="0" applyNumberFormat="1" applyFont="1" applyFill="1" applyBorder="1" applyAlignment="1">
      <alignment horizontal="center" vertical="center"/>
    </xf>
    <xf numFmtId="167" fontId="8" fillId="0" borderId="28" xfId="0" applyNumberFormat="1" applyFont="1" applyFill="1" applyBorder="1" applyAlignment="1">
      <alignment horizontal="center" vertical="center"/>
    </xf>
    <xf numFmtId="167" fontId="8" fillId="0" borderId="24" xfId="0" applyNumberFormat="1" applyFont="1" applyFill="1" applyBorder="1" applyAlignment="1">
      <alignment horizontal="center" vertical="center"/>
    </xf>
    <xf numFmtId="167" fontId="8" fillId="0" borderId="24" xfId="0" applyNumberFormat="1" applyFont="1" applyFill="1" applyBorder="1" applyAlignment="1">
      <alignment horizontal="left" vertical="center"/>
    </xf>
    <xf numFmtId="10" fontId="20" fillId="0" borderId="31" xfId="0" applyNumberFormat="1" applyFont="1" applyFill="1" applyBorder="1" applyAlignment="1">
      <alignment horizontal="center" vertical="center"/>
    </xf>
    <xf numFmtId="167" fontId="20" fillId="0" borderId="25" xfId="0" applyNumberFormat="1" applyFont="1" applyFill="1" applyBorder="1" applyAlignment="1">
      <alignment horizontal="center" vertical="center"/>
    </xf>
    <xf numFmtId="10" fontId="7" fillId="0" borderId="0" xfId="0" applyNumberFormat="1" applyFont="1"/>
    <xf numFmtId="166" fontId="8" fillId="0" borderId="23" xfId="0" applyNumberFormat="1" applyFont="1" applyBorder="1" applyAlignment="1">
      <alignment horizontal="center" vertical="center"/>
    </xf>
    <xf numFmtId="166" fontId="20" fillId="0" borderId="29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left" vertical="center"/>
    </xf>
    <xf numFmtId="166" fontId="8" fillId="0" borderId="1" xfId="0" quotePrefix="1" applyNumberFormat="1" applyFont="1" applyBorder="1" applyAlignment="1">
      <alignment horizontal="center" vertical="center"/>
    </xf>
    <xf numFmtId="166" fontId="8" fillId="0" borderId="0" xfId="0" quotePrefix="1" applyNumberFormat="1" applyFont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8" fillId="0" borderId="12" xfId="0" quotePrefix="1" applyNumberFormat="1" applyFont="1" applyBorder="1" applyAlignment="1">
      <alignment horizontal="left" vertical="center"/>
    </xf>
    <xf numFmtId="0" fontId="8" fillId="0" borderId="24" xfId="5" applyFont="1" applyBorder="1"/>
    <xf numFmtId="0" fontId="14" fillId="2" borderId="30" xfId="5" applyFont="1" applyFill="1" applyBorder="1" applyAlignment="1">
      <alignment horizontal="centerContinuous" vertical="center"/>
    </xf>
    <xf numFmtId="3" fontId="22" fillId="2" borderId="31" xfId="5" applyNumberFormat="1" applyFont="1" applyFill="1" applyBorder="1" applyAlignment="1">
      <alignment horizontal="centerContinuous" vertical="center"/>
    </xf>
    <xf numFmtId="167" fontId="22" fillId="2" borderId="31" xfId="5" applyNumberFormat="1" applyFont="1" applyFill="1" applyBorder="1" applyAlignment="1">
      <alignment horizontal="centerContinuous" vertical="center"/>
    </xf>
    <xf numFmtId="167" fontId="22" fillId="2" borderId="25" xfId="5" applyNumberFormat="1" applyFont="1" applyFill="1" applyBorder="1" applyAlignment="1">
      <alignment horizontal="centerContinuous" vertical="center"/>
    </xf>
    <xf numFmtId="0" fontId="22" fillId="2" borderId="31" xfId="5" applyFont="1" applyFill="1" applyBorder="1" applyAlignment="1">
      <alignment horizontal="centerContinuous" vertical="center"/>
    </xf>
    <xf numFmtId="3" fontId="20" fillId="0" borderId="30" xfId="5" applyNumberFormat="1" applyFont="1" applyBorder="1" applyAlignment="1">
      <alignment horizontal="centerContinuous" vertical="center"/>
    </xf>
    <xf numFmtId="3" fontId="8" fillId="0" borderId="31" xfId="5" applyNumberFormat="1" applyFont="1" applyBorder="1" applyAlignment="1">
      <alignment horizontal="centerContinuous" vertical="center"/>
    </xf>
    <xf numFmtId="167" fontId="8" fillId="0" borderId="31" xfId="5" applyNumberFormat="1" applyFont="1" applyBorder="1" applyAlignment="1">
      <alignment horizontal="centerContinuous" vertical="center" wrapText="1"/>
    </xf>
    <xf numFmtId="167" fontId="8" fillId="0" borderId="25" xfId="5" applyNumberFormat="1" applyFont="1" applyBorder="1" applyAlignment="1">
      <alignment horizontal="centerContinuous" vertical="center" wrapText="1"/>
    </xf>
    <xf numFmtId="3" fontId="20" fillId="0" borderId="30" xfId="4" applyNumberFormat="1" applyFont="1" applyFill="1" applyBorder="1" applyAlignment="1">
      <alignment horizontal="centerContinuous" vertical="center"/>
    </xf>
    <xf numFmtId="3" fontId="8" fillId="0" borderId="31" xfId="4" applyNumberFormat="1" applyFont="1" applyFill="1" applyBorder="1" applyAlignment="1">
      <alignment horizontal="centerContinuous" vertical="center"/>
    </xf>
    <xf numFmtId="167" fontId="8" fillId="0" borderId="31" xfId="4" applyNumberFormat="1" applyFont="1" applyFill="1" applyBorder="1" applyAlignment="1">
      <alignment horizontal="centerContinuous" vertical="center" wrapText="1"/>
    </xf>
    <xf numFmtId="167" fontId="8" fillId="0" borderId="25" xfId="4" applyNumberFormat="1" applyFont="1" applyFill="1" applyBorder="1" applyAlignment="1">
      <alignment horizontal="centerContinuous" vertical="center" wrapText="1"/>
    </xf>
    <xf numFmtId="3" fontId="8" fillId="0" borderId="26" xfId="4" applyNumberFormat="1" applyFont="1" applyFill="1" applyBorder="1" applyAlignment="1">
      <alignment vertical="center" wrapText="1"/>
    </xf>
    <xf numFmtId="166" fontId="8" fillId="0" borderId="26" xfId="4" applyNumberFormat="1" applyFont="1" applyFill="1" applyBorder="1" applyAlignment="1">
      <alignment horizontal="center" vertical="center" wrapText="1"/>
    </xf>
    <xf numFmtId="166" fontId="8" fillId="0" borderId="27" xfId="4" applyNumberFormat="1" applyFont="1" applyFill="1" applyBorder="1" applyAlignment="1">
      <alignment horizontal="center" vertical="center" wrapText="1"/>
    </xf>
    <xf numFmtId="4" fontId="8" fillId="0" borderId="26" xfId="4" applyNumberFormat="1" applyFont="1" applyFill="1" applyBorder="1" applyAlignment="1">
      <alignment horizontal="center" vertical="center" wrapText="1"/>
    </xf>
    <xf numFmtId="4" fontId="8" fillId="0" borderId="27" xfId="4" applyNumberFormat="1" applyFont="1" applyFill="1" applyBorder="1" applyAlignment="1">
      <alignment horizontal="center" vertical="center" wrapText="1"/>
    </xf>
    <xf numFmtId="4" fontId="20" fillId="0" borderId="3" xfId="5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0" fillId="0" borderId="26" xfId="0" applyFont="1" applyFill="1" applyBorder="1" applyAlignment="1">
      <alignment horizontal="centerContinuous" vertical="center"/>
    </xf>
    <xf numFmtId="0" fontId="8" fillId="0" borderId="27" xfId="0" applyFont="1" applyBorder="1" applyAlignment="1">
      <alignment horizontal="centerContinuous" vertical="center"/>
    </xf>
    <xf numFmtId="0" fontId="8" fillId="0" borderId="27" xfId="0" applyFont="1" applyFill="1" applyBorder="1" applyAlignment="1">
      <alignment horizontal="centerContinuous" vertical="center"/>
    </xf>
    <xf numFmtId="0" fontId="8" fillId="0" borderId="28" xfId="0" applyFont="1" applyFill="1" applyBorder="1" applyAlignment="1">
      <alignment horizontal="centerContinuous" vertical="center"/>
    </xf>
    <xf numFmtId="0" fontId="8" fillId="0" borderId="1" xfId="3" applyFont="1" applyBorder="1" applyAlignment="1">
      <alignment horizontal="left" vertical="center"/>
    </xf>
    <xf numFmtId="10" fontId="8" fillId="0" borderId="24" xfId="3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/>
    </xf>
    <xf numFmtId="10" fontId="20" fillId="0" borderId="0" xfId="3" applyNumberFormat="1" applyFont="1" applyBorder="1" applyAlignment="1">
      <alignment horizontal="center" vertical="center" wrapText="1"/>
    </xf>
    <xf numFmtId="10" fontId="20" fillId="0" borderId="24" xfId="3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/>
    </xf>
    <xf numFmtId="0" fontId="20" fillId="0" borderId="27" xfId="0" applyFont="1" applyFill="1" applyBorder="1" applyAlignment="1">
      <alignment horizontal="centerContinuous" vertical="center"/>
    </xf>
    <xf numFmtId="0" fontId="20" fillId="0" borderId="26" xfId="0" applyNumberFormat="1" applyFont="1" applyFill="1" applyBorder="1" applyAlignment="1">
      <alignment horizontal="centerContinuous" vertical="center"/>
    </xf>
    <xf numFmtId="169" fontId="8" fillId="0" borderId="0" xfId="0" applyNumberFormat="1" applyFont="1" applyBorder="1" applyAlignment="1">
      <alignment horizontal="center" vertical="center"/>
    </xf>
    <xf numFmtId="169" fontId="20" fillId="0" borderId="3" xfId="0" applyNumberFormat="1" applyFont="1" applyBorder="1" applyAlignment="1">
      <alignment horizontal="center" vertical="center"/>
    </xf>
    <xf numFmtId="10" fontId="20" fillId="0" borderId="3" xfId="3" applyNumberFormat="1" applyFont="1" applyBorder="1" applyAlignment="1">
      <alignment horizontal="center" vertical="center" wrapText="1"/>
    </xf>
    <xf numFmtId="167" fontId="8" fillId="0" borderId="31" xfId="0" applyNumberFormat="1" applyFont="1" applyFill="1" applyBorder="1" applyAlignment="1">
      <alignment horizontal="center" vertical="center"/>
    </xf>
    <xf numFmtId="167" fontId="8" fillId="0" borderId="25" xfId="0" applyNumberFormat="1" applyFont="1" applyFill="1" applyBorder="1" applyAlignment="1">
      <alignment horizontal="center" vertical="center"/>
    </xf>
    <xf numFmtId="10" fontId="20" fillId="0" borderId="8" xfId="3" applyNumberFormat="1" applyFont="1" applyBorder="1" applyAlignment="1">
      <alignment horizontal="center" vertical="center" wrapText="1"/>
    </xf>
    <xf numFmtId="167" fontId="8" fillId="0" borderId="8" xfId="0" applyNumberFormat="1" applyFont="1" applyFill="1" applyBorder="1" applyAlignment="1">
      <alignment horizontal="center" vertical="center"/>
    </xf>
    <xf numFmtId="166" fontId="20" fillId="0" borderId="14" xfId="0" quotePrefix="1" applyNumberFormat="1" applyFont="1" applyBorder="1" applyAlignment="1">
      <alignment horizontal="center" vertical="center"/>
    </xf>
    <xf numFmtId="166" fontId="8" fillId="0" borderId="14" xfId="0" quotePrefix="1" applyNumberFormat="1" applyFont="1" applyBorder="1" applyAlignment="1">
      <alignment horizontal="center" vertical="center"/>
    </xf>
    <xf numFmtId="166" fontId="20" fillId="0" borderId="31" xfId="0" quotePrefix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 wrapText="1"/>
    </xf>
    <xf numFmtId="167" fontId="7" fillId="0" borderId="0" xfId="0" applyNumberFormat="1" applyFont="1" applyFill="1" applyBorder="1" applyAlignment="1">
      <alignment horizontal="centerContinuous" vertical="center"/>
    </xf>
    <xf numFmtId="0" fontId="8" fillId="0" borderId="0" xfId="0" applyFont="1" applyBorder="1" applyAlignment="1">
      <alignment wrapText="1"/>
    </xf>
    <xf numFmtId="0" fontId="8" fillId="0" borderId="8" xfId="0" applyFont="1" applyBorder="1"/>
    <xf numFmtId="167" fontId="8" fillId="0" borderId="31" xfId="0" applyNumberFormat="1" applyFont="1" applyFill="1" applyBorder="1" applyAlignment="1">
      <alignment horizontal="centerContinuous" vertical="center"/>
    </xf>
    <xf numFmtId="167" fontId="8" fillId="0" borderId="25" xfId="0" applyNumberFormat="1" applyFont="1" applyFill="1" applyBorder="1" applyAlignment="1">
      <alignment horizontal="centerContinuous" vertical="center"/>
    </xf>
    <xf numFmtId="169" fontId="8" fillId="0" borderId="27" xfId="10" applyNumberFormat="1" applyFont="1" applyFill="1" applyBorder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167" fontId="8" fillId="0" borderId="28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9" fontId="8" fillId="0" borderId="26" xfId="10" applyNumberFormat="1" applyFont="1" applyFill="1" applyBorder="1" applyAlignment="1">
      <alignment horizontal="center" vertical="center"/>
    </xf>
    <xf numFmtId="169" fontId="8" fillId="0" borderId="0" xfId="10" applyNumberFormat="1" applyFont="1" applyFill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24" xfId="0" applyNumberFormat="1" applyFont="1" applyBorder="1" applyAlignment="1">
      <alignment horizontal="center" vertical="center"/>
    </xf>
    <xf numFmtId="169" fontId="8" fillId="0" borderId="1" xfId="10" applyNumberFormat="1" applyFont="1" applyFill="1" applyBorder="1" applyAlignment="1">
      <alignment horizontal="center" vertical="center"/>
    </xf>
    <xf numFmtId="169" fontId="8" fillId="0" borderId="30" xfId="10" applyNumberFormat="1" applyFont="1" applyFill="1" applyBorder="1" applyAlignment="1">
      <alignment horizontal="center" vertical="center"/>
    </xf>
    <xf numFmtId="169" fontId="8" fillId="0" borderId="31" xfId="1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67" fontId="20" fillId="0" borderId="31" xfId="0" applyNumberFormat="1" applyFont="1" applyBorder="1" applyAlignment="1">
      <alignment horizontal="center" vertical="center"/>
    </xf>
    <xf numFmtId="167" fontId="20" fillId="0" borderId="25" xfId="0" applyNumberFormat="1" applyFont="1" applyBorder="1" applyAlignment="1">
      <alignment horizontal="center" vertical="center"/>
    </xf>
    <xf numFmtId="167" fontId="14" fillId="2" borderId="27" xfId="5" applyNumberFormat="1" applyFont="1" applyFill="1" applyBorder="1" applyAlignment="1">
      <alignment horizontal="centerContinuous" vertical="center" wrapText="1"/>
    </xf>
    <xf numFmtId="0" fontId="14" fillId="2" borderId="27" xfId="5" applyFont="1" applyFill="1" applyBorder="1" applyAlignment="1">
      <alignment horizontal="centerContinuous" vertical="center"/>
    </xf>
    <xf numFmtId="167" fontId="14" fillId="2" borderId="28" xfId="5" applyNumberFormat="1" applyFont="1" applyFill="1" applyBorder="1" applyAlignment="1">
      <alignment horizontal="centerContinuous" vertical="center" wrapText="1"/>
    </xf>
    <xf numFmtId="167" fontId="14" fillId="0" borderId="24" xfId="5" applyNumberFormat="1" applyFont="1" applyFill="1" applyBorder="1" applyAlignment="1">
      <alignment horizontal="centerContinuous" vertical="center" wrapText="1"/>
    </xf>
    <xf numFmtId="3" fontId="24" fillId="0" borderId="13" xfId="4" applyNumberFormat="1" applyFont="1" applyFill="1" applyBorder="1" applyAlignment="1">
      <alignment horizontal="center" vertical="center"/>
    </xf>
    <xf numFmtId="3" fontId="24" fillId="0" borderId="8" xfId="4" applyNumberFormat="1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left" vertical="center"/>
    </xf>
    <xf numFmtId="170" fontId="22" fillId="0" borderId="0" xfId="1" applyNumberFormat="1" applyFont="1" applyBorder="1" applyAlignment="1">
      <alignment horizontal="center" vertical="center"/>
    </xf>
    <xf numFmtId="167" fontId="22" fillId="0" borderId="0" xfId="5" applyNumberFormat="1" applyFont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0" fontId="22" fillId="0" borderId="1" xfId="4" applyFont="1" applyFill="1" applyBorder="1" applyAlignment="1">
      <alignment horizontal="left" vertical="center" wrapText="1"/>
    </xf>
    <xf numFmtId="0" fontId="14" fillId="0" borderId="26" xfId="7" applyFont="1" applyBorder="1" applyAlignment="1">
      <alignment horizontal="right" vertical="center"/>
    </xf>
    <xf numFmtId="2" fontId="14" fillId="0" borderId="27" xfId="7" applyNumberFormat="1" applyFont="1" applyBorder="1" applyAlignment="1">
      <alignment horizontal="center" vertical="center"/>
    </xf>
    <xf numFmtId="167" fontId="14" fillId="0" borderId="27" xfId="5" applyNumberFormat="1" applyFont="1" applyBorder="1" applyAlignment="1">
      <alignment horizontal="center" vertical="center"/>
    </xf>
    <xf numFmtId="167" fontId="14" fillId="0" borderId="28" xfId="5" applyNumberFormat="1" applyFont="1" applyBorder="1" applyAlignment="1">
      <alignment horizontal="center" vertical="center"/>
    </xf>
    <xf numFmtId="0" fontId="14" fillId="0" borderId="12" xfId="7" applyFont="1" applyBorder="1" applyAlignment="1">
      <alignment vertical="center"/>
    </xf>
    <xf numFmtId="0" fontId="14" fillId="0" borderId="14" xfId="7" applyFont="1" applyBorder="1" applyAlignment="1">
      <alignment horizontal="right" vertical="center"/>
    </xf>
    <xf numFmtId="167" fontId="14" fillId="0" borderId="3" xfId="8" applyNumberFormat="1" applyFont="1" applyBorder="1" applyAlignment="1">
      <alignment horizontal="center"/>
    </xf>
    <xf numFmtId="0" fontId="22" fillId="0" borderId="3" xfId="5" applyFont="1" applyBorder="1"/>
    <xf numFmtId="0" fontId="22" fillId="0" borderId="8" xfId="5" applyFont="1" applyBorder="1"/>
    <xf numFmtId="0" fontId="22" fillId="0" borderId="12" xfId="5" applyFont="1" applyBorder="1"/>
    <xf numFmtId="167" fontId="14" fillId="0" borderId="3" xfId="5" applyNumberFormat="1" applyFont="1" applyBorder="1" applyAlignment="1">
      <alignment horizontal="center"/>
    </xf>
    <xf numFmtId="0" fontId="14" fillId="3" borderId="30" xfId="4" applyFont="1" applyFill="1" applyBorder="1" applyAlignment="1">
      <alignment horizontal="left" vertical="center"/>
    </xf>
    <xf numFmtId="167" fontId="14" fillId="0" borderId="31" xfId="5" applyNumberFormat="1" applyFont="1" applyBorder="1" applyAlignment="1">
      <alignment horizontal="center" vertical="center" wrapText="1"/>
    </xf>
    <xf numFmtId="167" fontId="22" fillId="0" borderId="27" xfId="5" applyNumberFormat="1" applyFont="1" applyBorder="1" applyAlignment="1">
      <alignment horizontal="center" vertical="center"/>
    </xf>
    <xf numFmtId="167" fontId="22" fillId="0" borderId="0" xfId="5" applyNumberFormat="1" applyFont="1" applyBorder="1" applyAlignment="1">
      <alignment horizontal="center" vertical="center" wrapText="1"/>
    </xf>
    <xf numFmtId="167" fontId="22" fillId="0" borderId="24" xfId="5" applyNumberFormat="1" applyFont="1" applyBorder="1" applyAlignment="1">
      <alignment horizontal="center" vertical="center" wrapText="1"/>
    </xf>
    <xf numFmtId="0" fontId="14" fillId="0" borderId="30" xfId="7" applyFont="1" applyBorder="1" applyAlignment="1">
      <alignment horizontal="right" vertical="center"/>
    </xf>
    <xf numFmtId="166" fontId="20" fillId="0" borderId="30" xfId="4" applyNumberFormat="1" applyFont="1" applyFill="1" applyBorder="1" applyAlignment="1">
      <alignment horizontal="center" vertical="center" wrapText="1"/>
    </xf>
    <xf numFmtId="10" fontId="14" fillId="0" borderId="31" xfId="5" applyNumberFormat="1" applyFont="1" applyBorder="1" applyAlignment="1">
      <alignment horizontal="center" vertical="center"/>
    </xf>
    <xf numFmtId="10" fontId="14" fillId="0" borderId="25" xfId="5" applyNumberFormat="1" applyFont="1" applyBorder="1" applyAlignment="1">
      <alignment horizontal="center" vertical="center"/>
    </xf>
    <xf numFmtId="4" fontId="20" fillId="0" borderId="31" xfId="4" applyNumberFormat="1" applyFont="1" applyFill="1" applyBorder="1" applyAlignment="1">
      <alignment horizontal="center" vertical="center" wrapText="1"/>
    </xf>
    <xf numFmtId="0" fontId="14" fillId="3" borderId="26" xfId="4" applyFont="1" applyFill="1" applyBorder="1" applyAlignment="1">
      <alignment horizontal="left" vertical="center" wrapText="1"/>
    </xf>
    <xf numFmtId="167" fontId="22" fillId="0" borderId="28" xfId="5" applyNumberFormat="1" applyFont="1" applyBorder="1" applyAlignment="1">
      <alignment horizontal="center" vertical="center"/>
    </xf>
    <xf numFmtId="4" fontId="20" fillId="0" borderId="30" xfId="4" applyNumberFormat="1" applyFont="1" applyFill="1" applyBorder="1" applyAlignment="1">
      <alignment horizontal="center" vertical="center" wrapText="1"/>
    </xf>
    <xf numFmtId="167" fontId="14" fillId="0" borderId="27" xfId="5" applyNumberFormat="1" applyFont="1" applyBorder="1" applyAlignment="1">
      <alignment horizontal="center" vertical="center" wrapText="1"/>
    </xf>
    <xf numFmtId="167" fontId="14" fillId="0" borderId="28" xfId="5" applyNumberFormat="1" applyFont="1" applyBorder="1" applyAlignment="1">
      <alignment horizontal="center" vertical="center" wrapText="1"/>
    </xf>
    <xf numFmtId="167" fontId="14" fillId="0" borderId="3" xfId="5" applyNumberFormat="1" applyFont="1" applyBorder="1" applyAlignment="1">
      <alignment horizontal="center" vertical="center" wrapText="1"/>
    </xf>
    <xf numFmtId="167" fontId="14" fillId="0" borderId="8" xfId="5" applyNumberFormat="1" applyFont="1" applyBorder="1" applyAlignment="1">
      <alignment horizontal="center" vertical="center" wrapText="1"/>
    </xf>
    <xf numFmtId="167" fontId="14" fillId="0" borderId="0" xfId="5" applyNumberFormat="1" applyFont="1" applyBorder="1" applyAlignment="1">
      <alignment horizontal="center" vertical="center" wrapText="1"/>
    </xf>
    <xf numFmtId="167" fontId="14" fillId="0" borderId="24" xfId="5" applyNumberFormat="1" applyFont="1" applyBorder="1" applyAlignment="1">
      <alignment horizontal="center" vertical="center" wrapText="1"/>
    </xf>
    <xf numFmtId="166" fontId="20" fillId="0" borderId="31" xfId="4" applyNumberFormat="1" applyFont="1" applyFill="1" applyBorder="1" applyAlignment="1">
      <alignment horizontal="center" vertical="center" wrapText="1"/>
    </xf>
    <xf numFmtId="167" fontId="14" fillId="0" borderId="3" xfId="5" applyNumberFormat="1" applyFont="1" applyBorder="1" applyAlignment="1">
      <alignment horizontal="center" vertical="center"/>
    </xf>
    <xf numFmtId="167" fontId="14" fillId="0" borderId="0" xfId="5" applyNumberFormat="1" applyFont="1" applyBorder="1" applyAlignment="1">
      <alignment horizontal="center" vertical="center"/>
    </xf>
    <xf numFmtId="167" fontId="14" fillId="0" borderId="24" xfId="5" applyNumberFormat="1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Continuous" vertical="center"/>
    </xf>
    <xf numFmtId="0" fontId="13" fillId="2" borderId="27" xfId="0" applyFont="1" applyFill="1" applyBorder="1" applyAlignment="1">
      <alignment horizontal="centerContinuous" vertical="center"/>
    </xf>
    <xf numFmtId="0" fontId="13" fillId="2" borderId="27" xfId="0" applyFont="1" applyFill="1" applyBorder="1" applyAlignment="1">
      <alignment horizontal="centerContinuous"/>
    </xf>
    <xf numFmtId="0" fontId="13" fillId="2" borderId="28" xfId="0" applyFont="1" applyFill="1" applyBorder="1" applyAlignment="1">
      <alignment horizontal="centerContinuous"/>
    </xf>
    <xf numFmtId="0" fontId="7" fillId="0" borderId="24" xfId="0" applyFont="1" applyBorder="1"/>
    <xf numFmtId="169" fontId="8" fillId="0" borderId="28" xfId="10" applyNumberFormat="1" applyFont="1" applyFill="1" applyBorder="1" applyAlignment="1">
      <alignment horizontal="center" vertical="center"/>
    </xf>
    <xf numFmtId="169" fontId="8" fillId="0" borderId="25" xfId="10" applyNumberFormat="1" applyFont="1" applyFill="1" applyBorder="1" applyAlignment="1">
      <alignment horizontal="center" vertical="center"/>
    </xf>
    <xf numFmtId="0" fontId="8" fillId="0" borderId="26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vertical="center"/>
    </xf>
    <xf numFmtId="0" fontId="8" fillId="0" borderId="1" xfId="0" quotePrefix="1" applyNumberFormat="1" applyFont="1" applyBorder="1" applyAlignment="1">
      <alignment horizontal="left" vertical="center"/>
    </xf>
    <xf numFmtId="0" fontId="8" fillId="0" borderId="1" xfId="0" quotePrefix="1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left" vertical="center"/>
    </xf>
    <xf numFmtId="0" fontId="8" fillId="0" borderId="29" xfId="0" quotePrefix="1" applyNumberFormat="1" applyFont="1" applyBorder="1" applyAlignment="1">
      <alignment vertical="center"/>
    </xf>
    <xf numFmtId="3" fontId="8" fillId="0" borderId="27" xfId="0" applyNumberFormat="1" applyFont="1" applyFill="1" applyBorder="1" applyAlignment="1">
      <alignment horizontal="centerContinuous" vertical="center"/>
    </xf>
    <xf numFmtId="169" fontId="8" fillId="0" borderId="29" xfId="10" applyNumberFormat="1" applyFont="1" applyFill="1" applyBorder="1" applyAlignment="1">
      <alignment horizontal="center" vertical="center"/>
    </xf>
    <xf numFmtId="169" fontId="8" fillId="0" borderId="23" xfId="10" applyNumberFormat="1" applyFont="1" applyFill="1" applyBorder="1" applyAlignment="1">
      <alignment horizontal="center" vertical="center"/>
    </xf>
    <xf numFmtId="169" fontId="8" fillId="0" borderId="24" xfId="10" applyNumberFormat="1" applyFont="1" applyFill="1" applyBorder="1" applyAlignment="1">
      <alignment horizontal="center" vertical="center"/>
    </xf>
    <xf numFmtId="169" fontId="8" fillId="0" borderId="33" xfId="10" applyNumberFormat="1" applyFont="1" applyFill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right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7" fontId="8" fillId="0" borderId="29" xfId="0" applyNumberFormat="1" applyFont="1" applyBorder="1" applyAlignment="1">
      <alignment horizontal="center" vertical="center"/>
    </xf>
    <xf numFmtId="167" fontId="8" fillId="0" borderId="33" xfId="0" applyNumberFormat="1" applyFont="1" applyBorder="1" applyAlignment="1">
      <alignment horizontal="center" vertical="center"/>
    </xf>
    <xf numFmtId="167" fontId="20" fillId="0" borderId="30" xfId="0" applyNumberFormat="1" applyFont="1" applyBorder="1" applyAlignment="1">
      <alignment horizontal="center" vertical="center"/>
    </xf>
    <xf numFmtId="0" fontId="8" fillId="0" borderId="0" xfId="0" quotePrefix="1" applyNumberFormat="1" applyFont="1" applyBorder="1" applyAlignment="1">
      <alignment vertical="center"/>
    </xf>
    <xf numFmtId="0" fontId="20" fillId="0" borderId="0" xfId="0" applyNumberFormat="1" applyFont="1" applyFill="1" applyBorder="1" applyAlignment="1">
      <alignment horizontal="right" vertical="center"/>
    </xf>
    <xf numFmtId="10" fontId="20" fillId="0" borderId="0" xfId="0" applyNumberFormat="1" applyFont="1" applyFill="1" applyBorder="1" applyAlignment="1">
      <alignment horizontal="center" vertical="center"/>
    </xf>
    <xf numFmtId="167" fontId="20" fillId="0" borderId="0" xfId="0" applyNumberFormat="1" applyFont="1" applyFill="1" applyBorder="1" applyAlignment="1">
      <alignment horizontal="center" vertical="center"/>
    </xf>
    <xf numFmtId="10" fontId="8" fillId="0" borderId="28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0" fontId="20" fillId="0" borderId="26" xfId="4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65" fontId="8" fillId="0" borderId="27" xfId="2" applyNumberFormat="1" applyFont="1" applyFill="1" applyBorder="1" applyAlignment="1">
      <alignment horizontal="center" vertical="center" readingOrder="1"/>
    </xf>
    <xf numFmtId="0" fontId="8" fillId="0" borderId="3" xfId="0" applyFont="1" applyBorder="1" applyAlignment="1">
      <alignment horizontal="center" vertical="center"/>
    </xf>
    <xf numFmtId="10" fontId="8" fillId="0" borderId="27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167" fontId="8" fillId="4" borderId="0" xfId="0" applyNumberFormat="1" applyFont="1" applyFill="1" applyBorder="1" applyAlignment="1">
      <alignment horizontal="center" vertical="center"/>
    </xf>
  </cellXfs>
  <cellStyles count="11">
    <cellStyle name="Milliers" xfId="1" builtinId="3"/>
    <cellStyle name="Normal" xfId="0" builtinId="0"/>
    <cellStyle name="Normal 2" xfId="9" xr:uid="{00000000-0005-0000-0000-000002000000}"/>
    <cellStyle name="Normal_Comerce avec l europe" xfId="2" xr:uid="{00000000-0005-0000-0000-000004000000}"/>
    <cellStyle name="Normal_exportateurs 2003" xfId="3" xr:uid="{00000000-0005-0000-0000-000005000000}"/>
    <cellStyle name="Normal_Feuil1" xfId="4" xr:uid="{00000000-0005-0000-0000-000006000000}"/>
    <cellStyle name="Normal_Global produits" xfId="5" xr:uid="{00000000-0005-0000-0000-000007000000}"/>
    <cellStyle name="Normal_Imports 2003 à 04 2005" xfId="6" xr:uid="{00000000-0005-0000-0000-000008000000}"/>
    <cellStyle name="Normal_Vêtements_types" xfId="10" xr:uid="{00000000-0005-0000-0000-000009000000}"/>
    <cellStyle name="Normal_XY Tissus" xfId="7" xr:uid="{00000000-0005-0000-0000-00000A000000}"/>
    <cellStyle name="Pourcentage" xfId="8" builtinId="5"/>
  </cellStyles>
  <dxfs count="3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3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31"/>
        </patternFill>
      </fill>
    </dxf>
    <dxf>
      <fill>
        <patternFill>
          <bgColor indexed="13"/>
        </patternFill>
      </fill>
    </dxf>
    <dxf>
      <fill>
        <patternFill>
          <bgColor indexed="3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3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31"/>
        </patternFill>
      </fill>
    </dxf>
    <dxf>
      <fill>
        <patternFill>
          <bgColor indexed="13"/>
        </patternFill>
      </fill>
    </dxf>
    <dxf>
      <fill>
        <patternFill>
          <bgColor indexed="3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31"/>
        </patternFill>
      </fill>
    </dxf>
    <dxf>
      <fill>
        <patternFill patternType="solid">
          <fgColor indexed="64"/>
          <bgColor indexed="31"/>
        </patternFill>
      </fill>
    </dxf>
    <dxf>
      <fill>
        <patternFill patternType="solid">
          <fgColor indexed="64"/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im\Commerce\Com2006\09%20mois%202006\AA%20septembre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im\Commerce\Com2005\6%20mois%202005\Doss%20Ministre%20juin%202005\Op&#233;rateur%20par%20type%20de%20produ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de 0"/>
      <sheetName val="Feuil1"/>
      <sheetName val="garde 1"/>
      <sheetName val="Glob ITH 1"/>
      <sheetName val="Glob ITH 2"/>
      <sheetName val="garde 2"/>
      <sheetName val="Glob Vêt"/>
      <sheetName val="Vêtements_types"/>
      <sheetName val="Vêtements marché"/>
      <sheetName val="Import "/>
      <sheetName val="garde 3"/>
      <sheetName val="Fibres Fils"/>
      <sheetName val="Tiss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Opérateur_par_type_de_produit"/>
      <sheetName val="Opérateur_par_type_de_produ (2)"/>
    </sheetNames>
    <sheetDataSet>
      <sheetData sheetId="0"/>
      <sheetData sheetId="1" refreshError="1"/>
      <sheetData sheetId="2">
        <row r="1">
          <cell r="B1" t="str">
            <v>Agr2</v>
          </cell>
          <cell r="C1" t="str">
            <v>CODE</v>
          </cell>
          <cell r="D1" t="str">
            <v>MaxDeRAISON</v>
          </cell>
        </row>
        <row r="2">
          <cell r="B2" t="str">
            <v>P jean</v>
          </cell>
          <cell r="C2" t="str">
            <v>128029V</v>
          </cell>
          <cell r="D2" t="str">
            <v>INESS CONFECTION</v>
          </cell>
        </row>
        <row r="3">
          <cell r="B3" t="str">
            <v>P jean</v>
          </cell>
          <cell r="C3" t="str">
            <v>102241A</v>
          </cell>
          <cell r="D3" t="str">
            <v>BENETTON TUNISIA</v>
          </cell>
        </row>
        <row r="4">
          <cell r="B4" t="str">
            <v>P jean</v>
          </cell>
          <cell r="C4" t="str">
            <v>922099C</v>
          </cell>
          <cell r="D4" t="str">
            <v>STE DE M CO</v>
          </cell>
        </row>
        <row r="5">
          <cell r="B5" t="str">
            <v>P jean</v>
          </cell>
          <cell r="C5" t="str">
            <v>717400P</v>
          </cell>
          <cell r="D5" t="str">
            <v>STE J B G</v>
          </cell>
        </row>
        <row r="6">
          <cell r="B6" t="str">
            <v>P jean</v>
          </cell>
          <cell r="C6" t="str">
            <v>921261A</v>
          </cell>
          <cell r="D6" t="str">
            <v>STE SARTEX</v>
          </cell>
        </row>
        <row r="7">
          <cell r="B7" t="str">
            <v>P jean</v>
          </cell>
          <cell r="C7" t="str">
            <v>121685Z</v>
          </cell>
          <cell r="D7" t="str">
            <v>STE LEE COOPER TUNISIE</v>
          </cell>
        </row>
        <row r="8">
          <cell r="B8" t="str">
            <v>P jean</v>
          </cell>
          <cell r="C8" t="str">
            <v>774296P</v>
          </cell>
          <cell r="D8" t="str">
            <v>BLUE SKY CONFECTION</v>
          </cell>
        </row>
        <row r="9">
          <cell r="B9" t="str">
            <v>P jean</v>
          </cell>
          <cell r="C9" t="str">
            <v>420250A</v>
          </cell>
          <cell r="D9" t="str">
            <v>WASHING INTERNATIONAL CIE</v>
          </cell>
        </row>
        <row r="10">
          <cell r="B10" t="str">
            <v>P jean</v>
          </cell>
          <cell r="C10" t="str">
            <v>774044T</v>
          </cell>
          <cell r="D10" t="str">
            <v>TUNISIE TEXTILE INDUSTRIE</v>
          </cell>
        </row>
        <row r="11">
          <cell r="B11" t="str">
            <v>P jean</v>
          </cell>
          <cell r="C11" t="str">
            <v>774856R</v>
          </cell>
          <cell r="D11" t="str">
            <v>TRAPZIO</v>
          </cell>
        </row>
        <row r="12">
          <cell r="B12" t="str">
            <v>P jean</v>
          </cell>
          <cell r="C12" t="str">
            <v>124352S</v>
          </cell>
          <cell r="D12" t="str">
            <v>STE TNE VETEMENT TRAVAIL &amp; LOISIR</v>
          </cell>
        </row>
        <row r="13">
          <cell r="B13" t="str">
            <v>P jean</v>
          </cell>
          <cell r="C13" t="str">
            <v>920307D</v>
          </cell>
          <cell r="D13" t="str">
            <v>STE VETEMENTS MARATHON</v>
          </cell>
        </row>
        <row r="14">
          <cell r="B14" t="str">
            <v>P jean</v>
          </cell>
          <cell r="C14" t="str">
            <v>718064F</v>
          </cell>
          <cell r="D14" t="str">
            <v>SOCIETE TLS SARL TRADING LOGISTIC SERVIC</v>
          </cell>
        </row>
        <row r="15">
          <cell r="B15" t="str">
            <v>P jean</v>
          </cell>
          <cell r="C15" t="str">
            <v>923186Z</v>
          </cell>
          <cell r="D15" t="str">
            <v>STE OLD AMERICA</v>
          </cell>
        </row>
        <row r="16">
          <cell r="B16" t="str">
            <v>P jean</v>
          </cell>
          <cell r="C16" t="str">
            <v>610119H</v>
          </cell>
          <cell r="D16" t="str">
            <v>RACING HORSE NABEUL</v>
          </cell>
        </row>
        <row r="17">
          <cell r="B17" t="str">
            <v>P jean</v>
          </cell>
          <cell r="C17" t="str">
            <v>718115W</v>
          </cell>
          <cell r="D17" t="str">
            <v>STE CRESTAL</v>
          </cell>
        </row>
        <row r="18">
          <cell r="B18" t="str">
            <v>P jean</v>
          </cell>
          <cell r="C18" t="str">
            <v>221324V</v>
          </cell>
          <cell r="D18" t="str">
            <v>SOKATEX</v>
          </cell>
        </row>
        <row r="19">
          <cell r="B19" t="str">
            <v>P jean</v>
          </cell>
          <cell r="C19" t="str">
            <v>920379M</v>
          </cell>
          <cell r="D19" t="str">
            <v>STE GUEVANOT</v>
          </cell>
        </row>
        <row r="20">
          <cell r="B20" t="str">
            <v>P jean</v>
          </cell>
          <cell r="C20" t="str">
            <v>770876D</v>
          </cell>
          <cell r="D20" t="str">
            <v>CLOET CONFECTION</v>
          </cell>
        </row>
        <row r="21">
          <cell r="B21" t="str">
            <v>P jean</v>
          </cell>
          <cell r="C21" t="str">
            <v>130258R</v>
          </cell>
          <cell r="D21" t="str">
            <v>STE MARO</v>
          </cell>
        </row>
        <row r="22">
          <cell r="B22" t="str">
            <v>P jean</v>
          </cell>
          <cell r="C22" t="str">
            <v>420166B</v>
          </cell>
          <cell r="D22" t="str">
            <v>NEW MODE</v>
          </cell>
        </row>
        <row r="23">
          <cell r="B23" t="str">
            <v>P jean</v>
          </cell>
          <cell r="C23" t="str">
            <v>450017C</v>
          </cell>
          <cell r="D23" t="str">
            <v>STE DELFA</v>
          </cell>
        </row>
        <row r="24">
          <cell r="B24" t="str">
            <v>P jean</v>
          </cell>
          <cell r="C24" t="str">
            <v>126027E</v>
          </cell>
          <cell r="D24" t="str">
            <v>STE AMEL WELT</v>
          </cell>
        </row>
        <row r="25">
          <cell r="B25" t="str">
            <v>P jean</v>
          </cell>
          <cell r="C25" t="str">
            <v>130930T</v>
          </cell>
          <cell r="D25" t="str">
            <v>STE GITEX CONFECTION</v>
          </cell>
        </row>
        <row r="26">
          <cell r="B26" t="str">
            <v>P jean</v>
          </cell>
          <cell r="C26" t="str">
            <v>134510L</v>
          </cell>
          <cell r="D26" t="str">
            <v>SOMECAL SARL</v>
          </cell>
        </row>
        <row r="27">
          <cell r="B27" t="str">
            <v>P jean</v>
          </cell>
          <cell r="C27" t="str">
            <v>772232K</v>
          </cell>
          <cell r="D27" t="str">
            <v>HANITEX</v>
          </cell>
        </row>
        <row r="28">
          <cell r="B28" t="str">
            <v>P jean</v>
          </cell>
          <cell r="C28" t="str">
            <v>923170C</v>
          </cell>
          <cell r="D28" t="str">
            <v>STE BALETEX</v>
          </cell>
        </row>
        <row r="29">
          <cell r="B29" t="str">
            <v>P jean</v>
          </cell>
          <cell r="C29" t="str">
            <v>128652H</v>
          </cell>
          <cell r="D29" t="str">
            <v>AFRICA EUROPE CONFECTION</v>
          </cell>
        </row>
        <row r="30">
          <cell r="B30" t="str">
            <v>P jean</v>
          </cell>
          <cell r="C30" t="str">
            <v>103759A</v>
          </cell>
          <cell r="D30" t="str">
            <v>STE JANTEN TUNISIA</v>
          </cell>
        </row>
        <row r="31">
          <cell r="B31" t="str">
            <v>P jean</v>
          </cell>
          <cell r="C31" t="str">
            <v>770304M</v>
          </cell>
          <cell r="D31" t="str">
            <v>COUDON WASH SYSTEM CWS</v>
          </cell>
        </row>
        <row r="32">
          <cell r="B32" t="str">
            <v>P jean</v>
          </cell>
          <cell r="C32" t="str">
            <v>420593W</v>
          </cell>
          <cell r="D32" t="str">
            <v>COBACO SARL</v>
          </cell>
        </row>
        <row r="33">
          <cell r="B33" t="str">
            <v>P jean</v>
          </cell>
          <cell r="C33" t="str">
            <v>124215A</v>
          </cell>
          <cell r="D33" t="str">
            <v>CONFECTION RAS JEBEL</v>
          </cell>
        </row>
        <row r="34">
          <cell r="B34" t="str">
            <v>P jean</v>
          </cell>
          <cell r="C34" t="str">
            <v>923245C</v>
          </cell>
          <cell r="D34" t="str">
            <v>STE SMD PRESTIGE</v>
          </cell>
        </row>
        <row r="35">
          <cell r="B35" t="str">
            <v>P jean</v>
          </cell>
          <cell r="C35" t="str">
            <v>921726H</v>
          </cell>
          <cell r="D35" t="str">
            <v>MAHATEX</v>
          </cell>
        </row>
        <row r="36">
          <cell r="B36" t="str">
            <v>P jean</v>
          </cell>
          <cell r="C36" t="str">
            <v>420294S</v>
          </cell>
          <cell r="D36" t="str">
            <v>STE BECOTEX</v>
          </cell>
        </row>
        <row r="37">
          <cell r="B37" t="str">
            <v>P jean</v>
          </cell>
          <cell r="C37" t="str">
            <v>450203B</v>
          </cell>
          <cell r="D37" t="str">
            <v>STE KAIS KINDER MODEN</v>
          </cell>
        </row>
        <row r="38">
          <cell r="B38" t="str">
            <v>P jean</v>
          </cell>
          <cell r="C38" t="str">
            <v>922910A</v>
          </cell>
          <cell r="D38" t="str">
            <v>STE SAMYTEX</v>
          </cell>
        </row>
        <row r="39">
          <cell r="B39" t="str">
            <v>P jean</v>
          </cell>
          <cell r="C39" t="str">
            <v>803542R</v>
          </cell>
          <cell r="D39" t="str">
            <v>CLOTHING PRODUCTION</v>
          </cell>
        </row>
        <row r="40">
          <cell r="B40" t="str">
            <v>P jean</v>
          </cell>
          <cell r="C40" t="str">
            <v>923561B</v>
          </cell>
          <cell r="D40" t="str">
            <v>STE BRAMATEX</v>
          </cell>
        </row>
        <row r="41">
          <cell r="B41" t="str">
            <v>P jean</v>
          </cell>
          <cell r="C41" t="str">
            <v>920235S</v>
          </cell>
          <cell r="D41" t="str">
            <v>STE ALROTEX KORBA</v>
          </cell>
        </row>
        <row r="42">
          <cell r="B42" t="str">
            <v>P jean</v>
          </cell>
          <cell r="C42" t="str">
            <v>812349Z</v>
          </cell>
          <cell r="D42" t="str">
            <v>STE AFRITEX COMPANIE</v>
          </cell>
        </row>
        <row r="43">
          <cell r="B43" t="str">
            <v>P jean</v>
          </cell>
          <cell r="C43" t="str">
            <v>101047S</v>
          </cell>
          <cell r="D43" t="str">
            <v>DENIM COMPANY</v>
          </cell>
        </row>
        <row r="44">
          <cell r="B44" t="str">
            <v>P jean</v>
          </cell>
          <cell r="C44" t="str">
            <v>717648P</v>
          </cell>
          <cell r="D44" t="str">
            <v>STE  CONQUEST</v>
          </cell>
        </row>
        <row r="45">
          <cell r="B45" t="str">
            <v>P jean</v>
          </cell>
          <cell r="C45" t="str">
            <v>620372R</v>
          </cell>
          <cell r="D45" t="str">
            <v>ALJOTEX</v>
          </cell>
        </row>
        <row r="46">
          <cell r="B46" t="str">
            <v>P jean</v>
          </cell>
          <cell r="C46" t="str">
            <v>805261D</v>
          </cell>
          <cell r="D46" t="str">
            <v>STE ALFAMODE</v>
          </cell>
        </row>
        <row r="47">
          <cell r="B47" t="str">
            <v>P jean</v>
          </cell>
          <cell r="C47" t="str">
            <v>102410S</v>
          </cell>
          <cell r="D47" t="str">
            <v>KHEMAISSA MODE</v>
          </cell>
        </row>
        <row r="48">
          <cell r="B48" t="str">
            <v>P jean</v>
          </cell>
          <cell r="C48" t="str">
            <v>718224E</v>
          </cell>
          <cell r="D48" t="str">
            <v>SOCIETE TEXPRO CORP</v>
          </cell>
        </row>
        <row r="49">
          <cell r="B49" t="str">
            <v>P jean</v>
          </cell>
          <cell r="C49" t="str">
            <v>123767M</v>
          </cell>
          <cell r="D49" t="str">
            <v>STE NVLE CONFECTION DE LUXE</v>
          </cell>
        </row>
        <row r="50">
          <cell r="B50" t="str">
            <v>P jean</v>
          </cell>
          <cell r="C50" t="str">
            <v>717103H</v>
          </cell>
          <cell r="D50" t="str">
            <v>STE DE CONFECTION INDUSTRIEL</v>
          </cell>
        </row>
        <row r="51">
          <cell r="B51" t="str">
            <v>P jean</v>
          </cell>
          <cell r="C51" t="str">
            <v>771054N</v>
          </cell>
          <cell r="D51" t="str">
            <v>PROGISAX SRVICES</v>
          </cell>
        </row>
        <row r="52">
          <cell r="B52" t="str">
            <v>P jean</v>
          </cell>
          <cell r="C52" t="str">
            <v>815260L</v>
          </cell>
          <cell r="D52" t="str">
            <v>LO TEX SARL</v>
          </cell>
        </row>
        <row r="53">
          <cell r="B53" t="str">
            <v>P jean</v>
          </cell>
          <cell r="C53" t="str">
            <v>812329N</v>
          </cell>
          <cell r="D53" t="str">
            <v>MANTEX  TUNISIE</v>
          </cell>
        </row>
        <row r="54">
          <cell r="B54" t="str">
            <v>P jean</v>
          </cell>
          <cell r="C54" t="str">
            <v>420032N</v>
          </cell>
          <cell r="D54" t="str">
            <v>STE MAC MENZEL</v>
          </cell>
        </row>
        <row r="55">
          <cell r="B55" t="str">
            <v>P jean</v>
          </cell>
          <cell r="C55" t="str">
            <v>718180T</v>
          </cell>
          <cell r="D55" t="str">
            <v>EUROPEENNE TUNISIENNE CONFECTION ETC</v>
          </cell>
        </row>
        <row r="56">
          <cell r="B56" t="str">
            <v>P jean</v>
          </cell>
          <cell r="C56" t="str">
            <v>771221D</v>
          </cell>
          <cell r="D56" t="str">
            <v>SEBATEX</v>
          </cell>
        </row>
        <row r="57">
          <cell r="B57" t="str">
            <v>P jean</v>
          </cell>
          <cell r="C57" t="str">
            <v>128634N</v>
          </cell>
          <cell r="D57" t="str">
            <v>STE TIFFANY NEW CONFECTION</v>
          </cell>
        </row>
        <row r="58">
          <cell r="B58" t="str">
            <v>P jean</v>
          </cell>
          <cell r="C58" t="str">
            <v>450255T</v>
          </cell>
          <cell r="D58" t="str">
            <v>STE KELIBIA TEXTILE SARL</v>
          </cell>
        </row>
        <row r="59">
          <cell r="B59" t="str">
            <v>P jean</v>
          </cell>
          <cell r="C59" t="str">
            <v>046912A</v>
          </cell>
          <cell r="D59" t="str">
            <v>GARDA COMMERCIALE</v>
          </cell>
        </row>
        <row r="60">
          <cell r="B60" t="str">
            <v>P jean</v>
          </cell>
          <cell r="C60" t="str">
            <v>134509V</v>
          </cell>
          <cell r="D60" t="str">
            <v>STE TEX-THA TUNISIA</v>
          </cell>
        </row>
        <row r="61">
          <cell r="B61" t="str">
            <v>P jean</v>
          </cell>
          <cell r="C61" t="str">
            <v>809008Z</v>
          </cell>
          <cell r="D61" t="str">
            <v>STE TRENDFASHION</v>
          </cell>
        </row>
        <row r="62">
          <cell r="B62" t="str">
            <v>P jean</v>
          </cell>
          <cell r="C62" t="str">
            <v>770867F</v>
          </cell>
          <cell r="D62" t="str">
            <v>PIERTEX</v>
          </cell>
        </row>
        <row r="63">
          <cell r="B63" t="str">
            <v>P jean</v>
          </cell>
          <cell r="C63" t="str">
            <v>125917P</v>
          </cell>
          <cell r="D63" t="str">
            <v>STE SICOVET</v>
          </cell>
        </row>
        <row r="64">
          <cell r="B64" t="str">
            <v>P jean</v>
          </cell>
          <cell r="C64" t="str">
            <v>809973D</v>
          </cell>
          <cell r="D64" t="str">
            <v>STE BENETTON MANUFACTURING TUNISIA</v>
          </cell>
        </row>
        <row r="65">
          <cell r="B65" t="str">
            <v>P jean</v>
          </cell>
          <cell r="C65" t="str">
            <v>774671A</v>
          </cell>
          <cell r="D65" t="str">
            <v>KHEMAISSATEX GAFSA</v>
          </cell>
        </row>
        <row r="66">
          <cell r="B66" t="str">
            <v>P jean</v>
          </cell>
          <cell r="C66" t="str">
            <v>718084B</v>
          </cell>
          <cell r="D66" t="str">
            <v>SOCIETE SAMCO</v>
          </cell>
        </row>
        <row r="67">
          <cell r="B67" t="str">
            <v>P jean</v>
          </cell>
          <cell r="C67" t="str">
            <v>815167L</v>
          </cell>
          <cell r="D67" t="str">
            <v>SOCIETE ,,SUNSET,,</v>
          </cell>
        </row>
        <row r="68">
          <cell r="B68" t="str">
            <v>P jean</v>
          </cell>
          <cell r="C68" t="str">
            <v>771207V</v>
          </cell>
          <cell r="D68" t="str">
            <v>CICOTEX</v>
          </cell>
        </row>
        <row r="69">
          <cell r="B69" t="str">
            <v>P jean</v>
          </cell>
          <cell r="C69" t="str">
            <v>046989C</v>
          </cell>
          <cell r="D69" t="str">
            <v>STE PHILANTEX TUNISIE</v>
          </cell>
        </row>
        <row r="70">
          <cell r="B70" t="str">
            <v>P jean</v>
          </cell>
          <cell r="C70" t="str">
            <v>814415N</v>
          </cell>
          <cell r="D70" t="str">
            <v>SOCIETE AQUAZEN        SARL</v>
          </cell>
        </row>
        <row r="71">
          <cell r="B71" t="str">
            <v>P jean</v>
          </cell>
          <cell r="C71" t="str">
            <v>806030A</v>
          </cell>
          <cell r="D71" t="str">
            <v>STE INTERNATIONALE DE MODE  SIM</v>
          </cell>
        </row>
        <row r="72">
          <cell r="B72" t="str">
            <v>P jean</v>
          </cell>
          <cell r="C72" t="str">
            <v>701318E</v>
          </cell>
          <cell r="D72" t="str">
            <v>STE TOMTEX SARL</v>
          </cell>
        </row>
        <row r="73">
          <cell r="B73" t="str">
            <v>P jean</v>
          </cell>
          <cell r="C73" t="str">
            <v>809033F</v>
          </cell>
          <cell r="D73" t="str">
            <v>INDECO TUNISIE</v>
          </cell>
        </row>
        <row r="74">
          <cell r="B74" t="str">
            <v>P jean</v>
          </cell>
          <cell r="C74" t="str">
            <v>620235L</v>
          </cell>
          <cell r="D74" t="str">
            <v>STE SOSAIDEX</v>
          </cell>
        </row>
        <row r="75">
          <cell r="B75" t="str">
            <v>P jean</v>
          </cell>
          <cell r="C75" t="str">
            <v>620028F</v>
          </cell>
          <cell r="D75" t="str">
            <v>STE SASKIA TUNISIE</v>
          </cell>
        </row>
        <row r="76">
          <cell r="B76" t="str">
            <v>P jean</v>
          </cell>
          <cell r="C76" t="str">
            <v>773946P</v>
          </cell>
          <cell r="D76" t="str">
            <v>TUNISO FRANCAISE D'HABILLEMENT</v>
          </cell>
        </row>
        <row r="77">
          <cell r="B77" t="str">
            <v>P jean</v>
          </cell>
          <cell r="C77" t="str">
            <v>805313T</v>
          </cell>
          <cell r="D77" t="str">
            <v>STE LORIMAR STYLE</v>
          </cell>
        </row>
        <row r="78">
          <cell r="B78" t="str">
            <v>P jean</v>
          </cell>
          <cell r="C78" t="str">
            <v>450409P</v>
          </cell>
          <cell r="D78" t="str">
            <v>STE INTERNATIONALE DE TEXTILES</v>
          </cell>
        </row>
        <row r="79">
          <cell r="B79" t="str">
            <v>P jean</v>
          </cell>
          <cell r="C79" t="str">
            <v>771447Z</v>
          </cell>
          <cell r="D79" t="str">
            <v>COMPAGNIE TEXTILE ITALIENNE</v>
          </cell>
        </row>
        <row r="80">
          <cell r="B80" t="str">
            <v>P jean</v>
          </cell>
          <cell r="C80" t="str">
            <v>921630V</v>
          </cell>
          <cell r="D80" t="str">
            <v>STE ZETEX</v>
          </cell>
        </row>
        <row r="81">
          <cell r="B81" t="str">
            <v>P jean</v>
          </cell>
          <cell r="C81" t="str">
            <v>774360E</v>
          </cell>
          <cell r="D81" t="str">
            <v>ALL FASHION</v>
          </cell>
        </row>
        <row r="82">
          <cell r="B82" t="str">
            <v>P jean</v>
          </cell>
          <cell r="C82" t="str">
            <v>774901E</v>
          </cell>
          <cell r="D82" t="str">
            <v>FASHION TEAM</v>
          </cell>
        </row>
        <row r="83">
          <cell r="B83" t="str">
            <v>P jean</v>
          </cell>
          <cell r="C83" t="str">
            <v>772692G</v>
          </cell>
          <cell r="D83" t="str">
            <v>INTLE DE CONFECTION</v>
          </cell>
        </row>
        <row r="84">
          <cell r="B84" t="str">
            <v>P jean</v>
          </cell>
          <cell r="C84" t="str">
            <v>133045S</v>
          </cell>
          <cell r="D84" t="str">
            <v>STE VERTEX</v>
          </cell>
        </row>
        <row r="85">
          <cell r="B85" t="str">
            <v>P jean</v>
          </cell>
          <cell r="C85" t="str">
            <v>923443M</v>
          </cell>
          <cell r="D85" t="str">
            <v>STE AIMTEX</v>
          </cell>
        </row>
        <row r="86">
          <cell r="B86" t="str">
            <v>P jean</v>
          </cell>
          <cell r="C86" t="str">
            <v>811768K</v>
          </cell>
          <cell r="D86" t="str">
            <v>STE SCOOP TUNISIE</v>
          </cell>
        </row>
        <row r="87">
          <cell r="B87" t="str">
            <v>P jean</v>
          </cell>
          <cell r="C87" t="str">
            <v>718329H</v>
          </cell>
          <cell r="D87" t="str">
            <v>SOCIETE ISIS CONFECTION</v>
          </cell>
        </row>
        <row r="88">
          <cell r="B88" t="str">
            <v>P jean</v>
          </cell>
          <cell r="C88" t="str">
            <v>620219T</v>
          </cell>
          <cell r="D88" t="str">
            <v>STE ITEX</v>
          </cell>
        </row>
        <row r="89">
          <cell r="B89" t="str">
            <v>P jean</v>
          </cell>
          <cell r="C89" t="str">
            <v>922779A</v>
          </cell>
          <cell r="D89" t="str">
            <v>S.E.T</v>
          </cell>
        </row>
        <row r="90">
          <cell r="B90" t="str">
            <v>P jean</v>
          </cell>
          <cell r="C90" t="str">
            <v>920209E</v>
          </cell>
          <cell r="D90" t="str">
            <v>STE DE CONFECTION OLFA</v>
          </cell>
        </row>
        <row r="91">
          <cell r="B91" t="str">
            <v>P jean</v>
          </cell>
          <cell r="C91" t="str">
            <v>770868V</v>
          </cell>
          <cell r="D91" t="str">
            <v>SHANNON TEXTILES</v>
          </cell>
        </row>
        <row r="92">
          <cell r="B92" t="str">
            <v>P jean</v>
          </cell>
          <cell r="C92" t="str">
            <v>717014B</v>
          </cell>
          <cell r="D92" t="str">
            <v>WORD TEX</v>
          </cell>
        </row>
        <row r="93">
          <cell r="B93" t="str">
            <v>P jean</v>
          </cell>
          <cell r="C93" t="str">
            <v>922975L</v>
          </cell>
          <cell r="D93" t="str">
            <v>IZATEX</v>
          </cell>
        </row>
        <row r="94">
          <cell r="B94" t="str">
            <v>P jean</v>
          </cell>
          <cell r="C94" t="str">
            <v>134508F</v>
          </cell>
          <cell r="D94" t="str">
            <v>STE EURO TEXTILES SERVICES SARL</v>
          </cell>
        </row>
        <row r="95">
          <cell r="B95" t="str">
            <v>P jean</v>
          </cell>
          <cell r="C95" t="str">
            <v>718418Z</v>
          </cell>
          <cell r="D95" t="str">
            <v>SOCIETE PAVETEX</v>
          </cell>
        </row>
        <row r="96">
          <cell r="B96" t="str">
            <v>P jean</v>
          </cell>
          <cell r="C96" t="str">
            <v>808669Z</v>
          </cell>
          <cell r="D96" t="str">
            <v>STE NSK PRODUCT</v>
          </cell>
        </row>
        <row r="97">
          <cell r="B97" t="str">
            <v>P jean</v>
          </cell>
          <cell r="C97" t="str">
            <v>809374F</v>
          </cell>
          <cell r="D97" t="str">
            <v>ALYSSA    CO</v>
          </cell>
        </row>
        <row r="98">
          <cell r="B98" t="str">
            <v>P jean</v>
          </cell>
          <cell r="C98" t="str">
            <v>771844K</v>
          </cell>
          <cell r="D98" t="str">
            <v>STE EDGAR</v>
          </cell>
        </row>
        <row r="99">
          <cell r="B99" t="str">
            <v>P jean</v>
          </cell>
          <cell r="C99" t="str">
            <v>809614R</v>
          </cell>
          <cell r="D99" t="str">
            <v>STE UNITED FASHION</v>
          </cell>
        </row>
        <row r="100">
          <cell r="B100" t="str">
            <v>P jean</v>
          </cell>
          <cell r="C100" t="str">
            <v>127986K</v>
          </cell>
          <cell r="D100" t="str">
            <v>STE PRINTEMPS CONFECTION</v>
          </cell>
        </row>
        <row r="101">
          <cell r="B101" t="str">
            <v>P jean</v>
          </cell>
          <cell r="C101" t="str">
            <v>450717G</v>
          </cell>
          <cell r="D101" t="str">
            <v>STE GENERALE CONFECTION</v>
          </cell>
        </row>
        <row r="102">
          <cell r="B102" t="str">
            <v>P jean</v>
          </cell>
          <cell r="C102" t="str">
            <v>134505R</v>
          </cell>
          <cell r="D102" t="str">
            <v>STE ITAL-PRINT SARL</v>
          </cell>
        </row>
        <row r="103">
          <cell r="B103" t="str">
            <v>P jean</v>
          </cell>
          <cell r="C103" t="str">
            <v>772878S</v>
          </cell>
          <cell r="D103" t="str">
            <v>C I TEX</v>
          </cell>
        </row>
        <row r="104">
          <cell r="B104" t="str">
            <v>P jean</v>
          </cell>
          <cell r="C104" t="str">
            <v>812933S</v>
          </cell>
          <cell r="D104" t="str">
            <v>STE FRABELL TUNISIE SARL</v>
          </cell>
        </row>
        <row r="105">
          <cell r="B105" t="str">
            <v>P jean</v>
          </cell>
          <cell r="C105" t="str">
            <v>420302G</v>
          </cell>
          <cell r="D105" t="str">
            <v>STE HANEN TEXTILE</v>
          </cell>
        </row>
        <row r="106">
          <cell r="B106" t="str">
            <v>P jean</v>
          </cell>
          <cell r="C106" t="str">
            <v>718148D</v>
          </cell>
          <cell r="D106" t="str">
            <v>SOCIETE CONFETEX SARL</v>
          </cell>
        </row>
        <row r="107">
          <cell r="B107" t="str">
            <v>P jean</v>
          </cell>
          <cell r="C107" t="str">
            <v>772119H</v>
          </cell>
          <cell r="D107" t="str">
            <v>TUNITRICOT</v>
          </cell>
        </row>
        <row r="108">
          <cell r="B108" t="str">
            <v>P jean</v>
          </cell>
          <cell r="C108" t="str">
            <v>923127B</v>
          </cell>
          <cell r="D108" t="str">
            <v>STE LE CAVALIER VERT</v>
          </cell>
        </row>
        <row r="109">
          <cell r="B109" t="str">
            <v>P jean</v>
          </cell>
          <cell r="C109" t="str">
            <v>221897H</v>
          </cell>
          <cell r="D109" t="str">
            <v>MLN EXPORT</v>
          </cell>
        </row>
        <row r="110">
          <cell r="B110" t="str">
            <v>P jean</v>
          </cell>
          <cell r="C110" t="str">
            <v>809793R</v>
          </cell>
          <cell r="D110" t="str">
            <v>STE FOUR GRIFFE</v>
          </cell>
        </row>
        <row r="111">
          <cell r="B111" t="str">
            <v>P jean</v>
          </cell>
          <cell r="C111" t="str">
            <v>922659P</v>
          </cell>
          <cell r="D111" t="str">
            <v>MANUFACTURE TUNISIENNE DE CONFECTION</v>
          </cell>
        </row>
        <row r="112">
          <cell r="B112" t="str">
            <v>P jean</v>
          </cell>
          <cell r="C112" t="str">
            <v>923477T</v>
          </cell>
          <cell r="D112" t="str">
            <v>STE ITALAZUR</v>
          </cell>
        </row>
        <row r="113">
          <cell r="B113" t="str">
            <v>P jean</v>
          </cell>
          <cell r="C113" t="str">
            <v>127596G</v>
          </cell>
          <cell r="D113" t="str">
            <v>STE JETTEX</v>
          </cell>
        </row>
        <row r="114">
          <cell r="B114" t="str">
            <v>P jean</v>
          </cell>
          <cell r="C114" t="str">
            <v>700087G</v>
          </cell>
          <cell r="D114" t="str">
            <v>STE TRIO CONFECTION</v>
          </cell>
        </row>
        <row r="115">
          <cell r="B115" t="str">
            <v>P jean</v>
          </cell>
          <cell r="C115" t="str">
            <v>450733E</v>
          </cell>
          <cell r="D115" t="str">
            <v>STE TEXKO</v>
          </cell>
        </row>
        <row r="116">
          <cell r="B116" t="str">
            <v>P jean</v>
          </cell>
          <cell r="C116" t="str">
            <v>812769H</v>
          </cell>
          <cell r="D116" t="str">
            <v>STE MATTEO TEX</v>
          </cell>
        </row>
        <row r="117">
          <cell r="B117" t="str">
            <v>P jean</v>
          </cell>
          <cell r="C117" t="str">
            <v>102453S</v>
          </cell>
          <cell r="D117" t="str">
            <v>DITEX</v>
          </cell>
        </row>
        <row r="118">
          <cell r="B118" t="str">
            <v>P jean</v>
          </cell>
          <cell r="C118" t="str">
            <v>125935L</v>
          </cell>
          <cell r="D118" t="str">
            <v>SOCIETE SYFACO</v>
          </cell>
        </row>
        <row r="119">
          <cell r="B119" t="str">
            <v>P jean</v>
          </cell>
          <cell r="C119" t="str">
            <v>221958C</v>
          </cell>
          <cell r="D119" t="str">
            <v>STE DRITEX</v>
          </cell>
        </row>
        <row r="120">
          <cell r="B120" t="str">
            <v>P jean</v>
          </cell>
          <cell r="C120" t="str">
            <v>788745F</v>
          </cell>
          <cell r="D120" t="str">
            <v>SOSAIDEX  II</v>
          </cell>
        </row>
        <row r="121">
          <cell r="B121" t="str">
            <v>P jean</v>
          </cell>
          <cell r="C121" t="str">
            <v>220956P</v>
          </cell>
          <cell r="D121" t="str">
            <v>SFAX PARIS CONFECTION</v>
          </cell>
        </row>
        <row r="122">
          <cell r="B122" t="str">
            <v>P jean</v>
          </cell>
          <cell r="C122" t="str">
            <v>809952G</v>
          </cell>
          <cell r="D122" t="str">
            <v>SICONA TUNISIE</v>
          </cell>
        </row>
        <row r="123">
          <cell r="B123" t="str">
            <v>P jean</v>
          </cell>
          <cell r="C123" t="str">
            <v>923204N</v>
          </cell>
          <cell r="D123" t="str">
            <v>STE ENFAVET</v>
          </cell>
        </row>
        <row r="124">
          <cell r="B124" t="str">
            <v>P jean</v>
          </cell>
          <cell r="C124" t="str">
            <v>102634G</v>
          </cell>
          <cell r="D124" t="str">
            <v>SPORT STAFF</v>
          </cell>
        </row>
        <row r="125">
          <cell r="B125" t="str">
            <v>P jean</v>
          </cell>
          <cell r="C125" t="str">
            <v>421683V</v>
          </cell>
          <cell r="D125" t="str">
            <v>STE MARIEM CONFECTION</v>
          </cell>
        </row>
        <row r="126">
          <cell r="B126" t="str">
            <v>P jean</v>
          </cell>
          <cell r="C126" t="str">
            <v>920179F</v>
          </cell>
          <cell r="D126" t="str">
            <v>EUTRIKO INTERNATIONAL</v>
          </cell>
        </row>
        <row r="127">
          <cell r="B127" t="str">
            <v>P jean</v>
          </cell>
          <cell r="C127" t="str">
            <v>620207A</v>
          </cell>
          <cell r="D127" t="str">
            <v>STE QUALITEXT</v>
          </cell>
        </row>
        <row r="128">
          <cell r="B128" t="str">
            <v>P jean</v>
          </cell>
          <cell r="C128" t="str">
            <v>127669T</v>
          </cell>
          <cell r="D128" t="str">
            <v>STE FIFATEX</v>
          </cell>
        </row>
        <row r="129">
          <cell r="B129" t="str">
            <v>P jean</v>
          </cell>
          <cell r="C129" t="str">
            <v>101050D</v>
          </cell>
          <cell r="D129" t="str">
            <v>MANUFATTURA ITALIANA ABBIGLIAMENTO</v>
          </cell>
        </row>
        <row r="130">
          <cell r="B130" t="str">
            <v>P jean</v>
          </cell>
          <cell r="C130" t="str">
            <v>134771R</v>
          </cell>
          <cell r="D130" t="str">
            <v>STE MAKING INTERNATIONAL</v>
          </cell>
        </row>
        <row r="131">
          <cell r="B131" t="str">
            <v>P jean</v>
          </cell>
          <cell r="C131" t="str">
            <v>420205P</v>
          </cell>
          <cell r="D131" t="str">
            <v>CONFECTION BIZERTE "COBIZ"</v>
          </cell>
        </row>
        <row r="132">
          <cell r="B132" t="str">
            <v>P jean</v>
          </cell>
          <cell r="C132" t="str">
            <v>718142R</v>
          </cell>
          <cell r="D132" t="str">
            <v>SOCIETE DUTEX</v>
          </cell>
        </row>
        <row r="133">
          <cell r="B133" t="str">
            <v>P jean</v>
          </cell>
          <cell r="C133" t="str">
            <v>809498F</v>
          </cell>
          <cell r="D133" t="str">
            <v>SAK'S</v>
          </cell>
        </row>
        <row r="134">
          <cell r="B134" t="str">
            <v>P jean</v>
          </cell>
          <cell r="C134" t="str">
            <v>450285N</v>
          </cell>
          <cell r="D134" t="str">
            <v>STE TEX-SERVICES</v>
          </cell>
        </row>
        <row r="135">
          <cell r="B135" t="str">
            <v>P jean</v>
          </cell>
          <cell r="C135" t="str">
            <v>921851A</v>
          </cell>
          <cell r="D135" t="str">
            <v>STE BLACK COBRA</v>
          </cell>
        </row>
        <row r="136">
          <cell r="B136" t="str">
            <v>P jean</v>
          </cell>
          <cell r="C136" t="str">
            <v>772885W</v>
          </cell>
          <cell r="D136" t="str">
            <v>MAKRON TEX</v>
          </cell>
        </row>
        <row r="137">
          <cell r="B137" t="str">
            <v>P jean</v>
          </cell>
          <cell r="C137" t="str">
            <v>125832A</v>
          </cell>
          <cell r="D137" t="str">
            <v>P.C.A.TUNISIE</v>
          </cell>
        </row>
        <row r="138">
          <cell r="B138" t="str">
            <v>P jean</v>
          </cell>
          <cell r="C138" t="str">
            <v>804186K</v>
          </cell>
          <cell r="D138" t="str">
            <v>SPEED CONFECTION II</v>
          </cell>
        </row>
        <row r="139">
          <cell r="B139" t="str">
            <v>P jean</v>
          </cell>
          <cell r="C139" t="str">
            <v>804911D</v>
          </cell>
          <cell r="D139" t="str">
            <v>STE ITALIANA MANIFATTURE</v>
          </cell>
        </row>
        <row r="140">
          <cell r="B140" t="str">
            <v>P jean</v>
          </cell>
          <cell r="C140" t="str">
            <v>620250K</v>
          </cell>
          <cell r="D140" t="str">
            <v>STE BETATEX</v>
          </cell>
        </row>
        <row r="141">
          <cell r="B141" t="str">
            <v>P jean</v>
          </cell>
          <cell r="C141" t="str">
            <v>620626C</v>
          </cell>
          <cell r="D141" t="str">
            <v>STE SANDRA CONFECTION</v>
          </cell>
        </row>
        <row r="142">
          <cell r="B142" t="str">
            <v>P jean</v>
          </cell>
          <cell r="C142" t="str">
            <v>121927T</v>
          </cell>
          <cell r="D142" t="str">
            <v>STE SIGAL</v>
          </cell>
        </row>
        <row r="143">
          <cell r="B143" t="str">
            <v>P jean</v>
          </cell>
          <cell r="C143" t="str">
            <v>923285K</v>
          </cell>
          <cell r="D143" t="str">
            <v>SOCIETE AGUITEX</v>
          </cell>
        </row>
        <row r="144">
          <cell r="B144" t="str">
            <v>P jean</v>
          </cell>
          <cell r="C144" t="str">
            <v>923466S</v>
          </cell>
          <cell r="D144" t="str">
            <v>STE B.H.L. DISTRIBUTION</v>
          </cell>
        </row>
        <row r="145">
          <cell r="B145" t="str">
            <v>P jean</v>
          </cell>
          <cell r="C145" t="str">
            <v>450228C</v>
          </cell>
          <cell r="D145" t="str">
            <v>STE LINDA CONFECTION</v>
          </cell>
        </row>
        <row r="146">
          <cell r="B146" t="str">
            <v>P jean</v>
          </cell>
          <cell r="C146" t="str">
            <v>803923K</v>
          </cell>
          <cell r="D146" t="str">
            <v>STE G E P S</v>
          </cell>
        </row>
        <row r="147">
          <cell r="B147" t="str">
            <v>P jean</v>
          </cell>
          <cell r="C147" t="str">
            <v>718045Z</v>
          </cell>
          <cell r="D147" t="str">
            <v>SOCIETE C.A.TEX</v>
          </cell>
        </row>
        <row r="148">
          <cell r="B148" t="str">
            <v>P jean</v>
          </cell>
          <cell r="C148" t="str">
            <v>923523G</v>
          </cell>
          <cell r="D148" t="str">
            <v>STE DE CONFECTION TOUT VETEMENT</v>
          </cell>
        </row>
        <row r="149">
          <cell r="B149" t="str">
            <v>P jean</v>
          </cell>
          <cell r="C149" t="str">
            <v>807967C</v>
          </cell>
          <cell r="D149" t="str">
            <v>STE G R G OFICINA</v>
          </cell>
        </row>
        <row r="150">
          <cell r="B150" t="str">
            <v>P jean</v>
          </cell>
          <cell r="C150" t="str">
            <v>421650A</v>
          </cell>
          <cell r="D150" t="str">
            <v>STE ORANGE CS</v>
          </cell>
        </row>
        <row r="151">
          <cell r="B151" t="str">
            <v>P jean</v>
          </cell>
          <cell r="C151" t="str">
            <v>770215Z</v>
          </cell>
          <cell r="D151" t="str">
            <v>ITAL-CONF</v>
          </cell>
        </row>
        <row r="152">
          <cell r="B152" t="str">
            <v>P jean</v>
          </cell>
          <cell r="C152" t="str">
            <v>620162E</v>
          </cell>
          <cell r="D152" t="str">
            <v>STE RITEX</v>
          </cell>
        </row>
        <row r="153">
          <cell r="B153" t="str">
            <v>P jean</v>
          </cell>
          <cell r="C153" t="str">
            <v>773025G</v>
          </cell>
          <cell r="D153" t="str">
            <v>STE MESSRI</v>
          </cell>
        </row>
        <row r="154">
          <cell r="B154" t="str">
            <v>P jean</v>
          </cell>
          <cell r="C154" t="str">
            <v>772608C</v>
          </cell>
          <cell r="D154" t="str">
            <v>FRANTEX</v>
          </cell>
        </row>
        <row r="155">
          <cell r="B155" t="str">
            <v>P jean</v>
          </cell>
          <cell r="C155" t="str">
            <v>130315N</v>
          </cell>
          <cell r="D155" t="str">
            <v>DJNS FACTORY</v>
          </cell>
        </row>
        <row r="156">
          <cell r="B156" t="str">
            <v>P jean</v>
          </cell>
          <cell r="C156" t="str">
            <v>125483E</v>
          </cell>
          <cell r="D156" t="str">
            <v>STE TUCO</v>
          </cell>
        </row>
        <row r="157">
          <cell r="B157" t="str">
            <v>P jean</v>
          </cell>
          <cell r="C157" t="str">
            <v>812430S</v>
          </cell>
          <cell r="D157" t="str">
            <v>STE TBH FASHION</v>
          </cell>
        </row>
        <row r="158">
          <cell r="B158" t="str">
            <v>P jean</v>
          </cell>
          <cell r="C158" t="str">
            <v>220567A</v>
          </cell>
          <cell r="D158" t="str">
            <v>STE TUNISO-YOUGOSLAVE DE CONFECTION</v>
          </cell>
        </row>
        <row r="159">
          <cell r="B159" t="str">
            <v>P jean</v>
          </cell>
          <cell r="C159" t="str">
            <v>421886K</v>
          </cell>
          <cell r="D159" t="str">
            <v>NEW CREATION</v>
          </cell>
        </row>
        <row r="160">
          <cell r="B160" t="str">
            <v>P jean</v>
          </cell>
          <cell r="C160" t="str">
            <v>788300B</v>
          </cell>
          <cell r="D160" t="str">
            <v>SOCIETE BERONI</v>
          </cell>
        </row>
        <row r="161">
          <cell r="B161" t="str">
            <v>P jean</v>
          </cell>
          <cell r="C161" t="str">
            <v>805319E</v>
          </cell>
          <cell r="D161" t="str">
            <v>STE EUROWASH SARL</v>
          </cell>
        </row>
        <row r="162">
          <cell r="B162" t="str">
            <v>P jean</v>
          </cell>
          <cell r="C162" t="str">
            <v>922141F</v>
          </cell>
          <cell r="D162" t="str">
            <v>STE DEDE SAM</v>
          </cell>
        </row>
        <row r="163">
          <cell r="B163" t="str">
            <v>P jean</v>
          </cell>
          <cell r="C163" t="str">
            <v>810119N</v>
          </cell>
          <cell r="D163" t="str">
            <v>STE ALEXANDRE ELLEA</v>
          </cell>
        </row>
        <row r="164">
          <cell r="B164" t="str">
            <v>P jean</v>
          </cell>
          <cell r="C164" t="str">
            <v>102466G</v>
          </cell>
          <cell r="D164" t="str">
            <v>VETEMENTS DE SPORTS &amp; LOISIRS</v>
          </cell>
        </row>
        <row r="165">
          <cell r="B165" t="str">
            <v>P jean</v>
          </cell>
          <cell r="C165" t="str">
            <v>100712P</v>
          </cell>
          <cell r="D165" t="str">
            <v>ARTOIS CONFECTION TUNISIE</v>
          </cell>
        </row>
        <row r="166">
          <cell r="B166" t="str">
            <v>P jean</v>
          </cell>
          <cell r="C166" t="str">
            <v>221395T</v>
          </cell>
          <cell r="D166" t="str">
            <v>STE DJENITEX</v>
          </cell>
        </row>
        <row r="167">
          <cell r="B167" t="str">
            <v>P jean</v>
          </cell>
          <cell r="C167" t="str">
            <v>718003G</v>
          </cell>
          <cell r="D167" t="str">
            <v>SOCIETE SUN-CO</v>
          </cell>
        </row>
        <row r="168">
          <cell r="B168" t="str">
            <v>P jean</v>
          </cell>
          <cell r="C168" t="str">
            <v>420176Z</v>
          </cell>
          <cell r="D168" t="str">
            <v>SOBITEX</v>
          </cell>
        </row>
        <row r="169">
          <cell r="B169" t="str">
            <v>P jean</v>
          </cell>
          <cell r="C169" t="str">
            <v>134112B</v>
          </cell>
          <cell r="D169" t="str">
            <v>AZUR PRODUCTION</v>
          </cell>
        </row>
        <row r="170">
          <cell r="B170" t="str">
            <v>P jean</v>
          </cell>
          <cell r="C170" t="str">
            <v>773072T</v>
          </cell>
          <cell r="D170" t="str">
            <v>STE SAN MARCO</v>
          </cell>
        </row>
        <row r="171">
          <cell r="B171" t="str">
            <v>P jean</v>
          </cell>
          <cell r="C171" t="str">
            <v>620136P</v>
          </cell>
          <cell r="D171" t="str">
            <v>STE INTERNATIONAL DE CONFECTION LARNAOUT</v>
          </cell>
        </row>
        <row r="172">
          <cell r="B172" t="str">
            <v>P jean</v>
          </cell>
          <cell r="C172" t="str">
            <v>814064M</v>
          </cell>
          <cell r="D172" t="str">
            <v>G A M A S SARL</v>
          </cell>
        </row>
        <row r="173">
          <cell r="B173" t="str">
            <v>P jean</v>
          </cell>
          <cell r="C173" t="str">
            <v>811162B</v>
          </cell>
          <cell r="D173" t="str">
            <v>STE ITAM</v>
          </cell>
        </row>
        <row r="174">
          <cell r="B174" t="str">
            <v>P jean</v>
          </cell>
          <cell r="C174" t="str">
            <v>923595A</v>
          </cell>
          <cell r="D174" t="str">
            <v>SOCIETE DANYTEX</v>
          </cell>
        </row>
        <row r="175">
          <cell r="B175" t="str">
            <v>P jean</v>
          </cell>
          <cell r="C175" t="str">
            <v>718136R</v>
          </cell>
          <cell r="D175" t="str">
            <v>SOCIETE ARCOTEX</v>
          </cell>
        </row>
        <row r="176">
          <cell r="B176" t="str">
            <v>P jean</v>
          </cell>
          <cell r="C176" t="str">
            <v>100221L</v>
          </cell>
          <cell r="D176" t="str">
            <v>SUD CONFECTION</v>
          </cell>
        </row>
        <row r="177">
          <cell r="B177" t="str">
            <v>P jean</v>
          </cell>
          <cell r="C177" t="str">
            <v>802982Z</v>
          </cell>
          <cell r="D177" t="str">
            <v>STE MYLOS</v>
          </cell>
        </row>
        <row r="178">
          <cell r="B178" t="str">
            <v>P jean</v>
          </cell>
          <cell r="C178" t="str">
            <v>772518K</v>
          </cell>
          <cell r="D178" t="str">
            <v>TANIT SA MATEUR CONFECTION</v>
          </cell>
        </row>
        <row r="179">
          <cell r="B179" t="str">
            <v>P jean</v>
          </cell>
          <cell r="C179" t="str">
            <v>717681K</v>
          </cell>
          <cell r="D179" t="str">
            <v>STE J B H CONFECTION</v>
          </cell>
        </row>
        <row r="180">
          <cell r="B180" t="str">
            <v>P jean</v>
          </cell>
          <cell r="C180" t="str">
            <v>815271V</v>
          </cell>
          <cell r="D180" t="str">
            <v>STE VOGUE INTERNATIO NAL</v>
          </cell>
        </row>
        <row r="181">
          <cell r="B181" t="str">
            <v>P jean</v>
          </cell>
          <cell r="C181" t="str">
            <v>805612Z</v>
          </cell>
          <cell r="D181" t="str">
            <v>FASHION WEAR INTERNATIONAL</v>
          </cell>
        </row>
        <row r="182">
          <cell r="B182" t="str">
            <v>P jean</v>
          </cell>
          <cell r="C182" t="str">
            <v>712003H</v>
          </cell>
          <cell r="D182" t="str">
            <v>STE TEXTO SARL</v>
          </cell>
        </row>
        <row r="183">
          <cell r="B183" t="str">
            <v>P jean</v>
          </cell>
          <cell r="C183" t="str">
            <v>812271P</v>
          </cell>
          <cell r="D183" t="str">
            <v>OOM JEAN'S SARL</v>
          </cell>
        </row>
        <row r="184">
          <cell r="B184" t="str">
            <v>P jean</v>
          </cell>
          <cell r="C184" t="str">
            <v>420195F</v>
          </cell>
          <cell r="D184" t="str">
            <v>STE TUNIS-KONITEX</v>
          </cell>
        </row>
        <row r="185">
          <cell r="B185" t="str">
            <v>P jean</v>
          </cell>
          <cell r="C185" t="str">
            <v>920801G</v>
          </cell>
          <cell r="D185" t="str">
            <v>UNITED TEXTILE CORPORATION</v>
          </cell>
        </row>
        <row r="186">
          <cell r="B186" t="str">
            <v>P jean</v>
          </cell>
          <cell r="C186" t="str">
            <v>420048M</v>
          </cell>
          <cell r="D186" t="str">
            <v>STE INTERNATIONALE DE CONFECTION RAINBOW</v>
          </cell>
        </row>
        <row r="187">
          <cell r="B187" t="str">
            <v>P jean</v>
          </cell>
          <cell r="C187" t="str">
            <v>701452L</v>
          </cell>
          <cell r="D187" t="str">
            <v>GROUPE MEDITERRANEEN DE CONFECTION 3060,</v>
          </cell>
        </row>
        <row r="188">
          <cell r="B188" t="str">
            <v>P jean</v>
          </cell>
          <cell r="C188" t="str">
            <v>808502Z</v>
          </cell>
          <cell r="D188" t="str">
            <v>STE NORTH AFRICAN LEATHER  NAL  SARL</v>
          </cell>
        </row>
        <row r="189">
          <cell r="B189" t="str">
            <v>P jean</v>
          </cell>
          <cell r="C189" t="str">
            <v>811416G</v>
          </cell>
          <cell r="D189" t="str">
            <v>AZIB CLOTHES</v>
          </cell>
        </row>
        <row r="190">
          <cell r="B190" t="str">
            <v>P jean</v>
          </cell>
          <cell r="C190" t="str">
            <v>710049Z</v>
          </cell>
          <cell r="D190" t="str">
            <v>GIANITEX 2</v>
          </cell>
        </row>
        <row r="191">
          <cell r="B191" t="str">
            <v>P jean</v>
          </cell>
          <cell r="C191" t="str">
            <v>811177E</v>
          </cell>
          <cell r="D191" t="str">
            <v>STE B J CONFECTION</v>
          </cell>
        </row>
        <row r="192">
          <cell r="B192" t="str">
            <v>P jean</v>
          </cell>
          <cell r="C192" t="str">
            <v>123658N</v>
          </cell>
          <cell r="D192" t="str">
            <v>STE EUROMAILLE</v>
          </cell>
        </row>
        <row r="193">
          <cell r="B193" t="str">
            <v>P jean</v>
          </cell>
          <cell r="C193" t="str">
            <v>788201C</v>
          </cell>
          <cell r="D193" t="str">
            <v>SOCIETE VIPEX</v>
          </cell>
        </row>
        <row r="194">
          <cell r="B194" t="str">
            <v>P jean</v>
          </cell>
          <cell r="C194" t="str">
            <v>773581T</v>
          </cell>
          <cell r="D194" t="str">
            <v>CONFECTION EURO-TUNISIENNE</v>
          </cell>
        </row>
        <row r="195">
          <cell r="B195" t="str">
            <v>P jean</v>
          </cell>
          <cell r="C195" t="str">
            <v>802952F</v>
          </cell>
          <cell r="D195" t="str">
            <v>STE ATELIER DE CONFECTION ET SERVICE  A</v>
          </cell>
        </row>
        <row r="196">
          <cell r="B196" t="str">
            <v>P jean</v>
          </cell>
          <cell r="C196" t="str">
            <v>772922S</v>
          </cell>
          <cell r="D196" t="str">
            <v>SOFT WEAR PRODUCTIONS</v>
          </cell>
        </row>
        <row r="197">
          <cell r="B197" t="str">
            <v>P jean</v>
          </cell>
          <cell r="C197" t="str">
            <v>124299D</v>
          </cell>
          <cell r="D197" t="str">
            <v>CHRISTINE CONFECTION</v>
          </cell>
        </row>
        <row r="198">
          <cell r="B198" t="str">
            <v>P jean</v>
          </cell>
          <cell r="C198" t="str">
            <v>826267W</v>
          </cell>
          <cell r="D198" t="str">
            <v>AZIZ CONFECTION</v>
          </cell>
        </row>
        <row r="199">
          <cell r="B199" t="str">
            <v>P jean</v>
          </cell>
          <cell r="C199" t="str">
            <v>127807K</v>
          </cell>
          <cell r="D199" t="str">
            <v>STE YAHIA</v>
          </cell>
        </row>
        <row r="200">
          <cell r="B200" t="str">
            <v>P jean</v>
          </cell>
          <cell r="C200" t="str">
            <v>805606Z</v>
          </cell>
          <cell r="D200" t="str">
            <v>STE BHY TEXTILES</v>
          </cell>
        </row>
        <row r="201">
          <cell r="B201" t="str">
            <v>P jean</v>
          </cell>
          <cell r="C201" t="str">
            <v>809787R</v>
          </cell>
          <cell r="D201" t="str">
            <v>FARGO</v>
          </cell>
        </row>
        <row r="202">
          <cell r="B202" t="str">
            <v>P jean</v>
          </cell>
          <cell r="C202" t="str">
            <v>920484V</v>
          </cell>
          <cell r="D202" t="str">
            <v>STE VITEX</v>
          </cell>
        </row>
        <row r="203">
          <cell r="B203" t="str">
            <v>P jean</v>
          </cell>
          <cell r="C203" t="str">
            <v>921548S</v>
          </cell>
          <cell r="D203" t="str">
            <v>BELTUCO</v>
          </cell>
        </row>
        <row r="204">
          <cell r="B204" t="str">
            <v>P jean</v>
          </cell>
          <cell r="C204" t="str">
            <v>125908S</v>
          </cell>
          <cell r="D204" t="str">
            <v>SPORT-WEAR CONFECTION</v>
          </cell>
        </row>
        <row r="205">
          <cell r="B205" t="str">
            <v>P jean</v>
          </cell>
          <cell r="C205" t="str">
            <v>771859B</v>
          </cell>
          <cell r="D205" t="str">
            <v>RANIATEX</v>
          </cell>
        </row>
        <row r="206">
          <cell r="B206" t="str">
            <v>P jean</v>
          </cell>
          <cell r="C206" t="str">
            <v>101003A</v>
          </cell>
          <cell r="D206" t="str">
            <v>EDITEX</v>
          </cell>
        </row>
        <row r="207">
          <cell r="B207" t="str">
            <v>P jean</v>
          </cell>
          <cell r="C207" t="str">
            <v>774046G</v>
          </cell>
          <cell r="D207" t="str">
            <v>ANTARES CONFECTION</v>
          </cell>
        </row>
        <row r="208">
          <cell r="B208" t="str">
            <v>P jean</v>
          </cell>
          <cell r="C208" t="str">
            <v>804220M</v>
          </cell>
          <cell r="D208" t="str">
            <v>STE MS CONFECTION</v>
          </cell>
        </row>
        <row r="209">
          <cell r="B209" t="str">
            <v>P jean</v>
          </cell>
          <cell r="C209" t="str">
            <v>806340T</v>
          </cell>
          <cell r="D209" t="str">
            <v>SOCIETE TEX MAILLE</v>
          </cell>
        </row>
        <row r="210">
          <cell r="B210" t="str">
            <v>P jean</v>
          </cell>
          <cell r="C210" t="str">
            <v>772834A</v>
          </cell>
          <cell r="D210" t="str">
            <v>COCCINELLE</v>
          </cell>
        </row>
        <row r="211">
          <cell r="B211" t="str">
            <v>P jean</v>
          </cell>
          <cell r="C211" t="str">
            <v>810847S</v>
          </cell>
          <cell r="D211" t="str">
            <v>ALL TEXTILLE INDUSTRY  ATI  SARL</v>
          </cell>
        </row>
        <row r="212">
          <cell r="B212" t="str">
            <v>P jean</v>
          </cell>
          <cell r="C212" t="str">
            <v>812806P</v>
          </cell>
          <cell r="D212" t="str">
            <v>STE JACKY O  S A R L</v>
          </cell>
        </row>
        <row r="213">
          <cell r="B213" t="str">
            <v>P jean</v>
          </cell>
          <cell r="C213" t="str">
            <v>774702N</v>
          </cell>
          <cell r="D213" t="str">
            <v>TEX  WORLD</v>
          </cell>
        </row>
        <row r="214">
          <cell r="B214" t="str">
            <v>P jean</v>
          </cell>
          <cell r="C214" t="str">
            <v>813380H</v>
          </cell>
          <cell r="D214" t="str">
            <v>STE THE BEST</v>
          </cell>
        </row>
        <row r="215">
          <cell r="B215" t="str">
            <v>P jean</v>
          </cell>
          <cell r="C215" t="str">
            <v>812667V</v>
          </cell>
          <cell r="D215" t="str">
            <v>STE UPTEX CONFECTION</v>
          </cell>
        </row>
        <row r="216">
          <cell r="B216" t="str">
            <v>P jean</v>
          </cell>
          <cell r="C216" t="str">
            <v>101458V</v>
          </cell>
          <cell r="D216" t="str">
            <v>SACOTIS</v>
          </cell>
        </row>
        <row r="217">
          <cell r="B217" t="str">
            <v>P jean</v>
          </cell>
          <cell r="C217" t="str">
            <v>770896T</v>
          </cell>
          <cell r="D217" t="str">
            <v>MODALEX</v>
          </cell>
        </row>
        <row r="218">
          <cell r="B218" t="str">
            <v>P jean</v>
          </cell>
          <cell r="C218" t="str">
            <v>807456F</v>
          </cell>
          <cell r="D218" t="str">
            <v>MAILLE SFAX</v>
          </cell>
        </row>
        <row r="219">
          <cell r="B219" t="str">
            <v>P jean</v>
          </cell>
          <cell r="C219" t="str">
            <v>717354W</v>
          </cell>
          <cell r="D219" t="str">
            <v>STE BLUE STYLE CONFECTION BSC</v>
          </cell>
        </row>
        <row r="220">
          <cell r="B220" t="str">
            <v>P jean</v>
          </cell>
          <cell r="C220" t="str">
            <v>774463B</v>
          </cell>
          <cell r="D220" t="str">
            <v>EXTRAMOD</v>
          </cell>
        </row>
        <row r="221">
          <cell r="B221" t="str">
            <v>P jean</v>
          </cell>
          <cell r="C221" t="str">
            <v>788043S</v>
          </cell>
          <cell r="D221" t="str">
            <v>TE WEIKA CONFECTION</v>
          </cell>
        </row>
        <row r="222">
          <cell r="B222" t="str">
            <v>P jean</v>
          </cell>
          <cell r="C222" t="str">
            <v>807726P</v>
          </cell>
          <cell r="D222" t="str">
            <v>STE ORIGINAL CONFECTION</v>
          </cell>
        </row>
        <row r="223">
          <cell r="B223" t="str">
            <v>P jean</v>
          </cell>
          <cell r="C223" t="str">
            <v>130423G</v>
          </cell>
          <cell r="D223" t="str">
            <v>STE CONFEZIONE LUPA</v>
          </cell>
        </row>
        <row r="224">
          <cell r="B224" t="str">
            <v>P jean</v>
          </cell>
          <cell r="C224" t="str">
            <v>718074N</v>
          </cell>
          <cell r="D224" t="str">
            <v>STE PROMOTION DE LA CONFECTION SOPROCO</v>
          </cell>
        </row>
        <row r="225">
          <cell r="B225" t="str">
            <v>P jean</v>
          </cell>
          <cell r="C225" t="str">
            <v>808702W</v>
          </cell>
          <cell r="D225" t="str">
            <v>J C  VOILE  SARL</v>
          </cell>
        </row>
        <row r="226">
          <cell r="B226" t="str">
            <v>P jean</v>
          </cell>
          <cell r="C226" t="str">
            <v>788162V</v>
          </cell>
          <cell r="D226" t="str">
            <v>STE ALTUTEX</v>
          </cell>
        </row>
        <row r="227">
          <cell r="B227" t="str">
            <v>P jean</v>
          </cell>
          <cell r="C227" t="str">
            <v>808062V</v>
          </cell>
          <cell r="D227" t="str">
            <v>STE NORD  EX  INDUSTRIE</v>
          </cell>
        </row>
        <row r="228">
          <cell r="B228" t="str">
            <v>P jean</v>
          </cell>
          <cell r="C228" t="str">
            <v>772062R</v>
          </cell>
          <cell r="D228" t="str">
            <v>MANU CONTEX</v>
          </cell>
        </row>
        <row r="229">
          <cell r="B229" t="str">
            <v>P jean</v>
          </cell>
          <cell r="C229" t="str">
            <v>046970B</v>
          </cell>
          <cell r="D229" t="str">
            <v>FIRAS CONFECTION</v>
          </cell>
        </row>
        <row r="230">
          <cell r="B230" t="str">
            <v>P jean</v>
          </cell>
          <cell r="C230" t="str">
            <v>921691W</v>
          </cell>
          <cell r="D230" t="str">
            <v>COLOTEX</v>
          </cell>
        </row>
        <row r="231">
          <cell r="B231" t="str">
            <v>P jean</v>
          </cell>
          <cell r="C231" t="str">
            <v>806627Z</v>
          </cell>
          <cell r="D231" t="str">
            <v>STE AMEN MODE</v>
          </cell>
        </row>
        <row r="232">
          <cell r="B232" t="str">
            <v>P jean</v>
          </cell>
          <cell r="C232" t="str">
            <v>788470A</v>
          </cell>
          <cell r="D232" t="str">
            <v>STE NORD EST</v>
          </cell>
        </row>
        <row r="233">
          <cell r="B233" t="str">
            <v>P jean</v>
          </cell>
          <cell r="C233" t="str">
            <v>921738R</v>
          </cell>
          <cell r="D233" t="str">
            <v>STE BENCO</v>
          </cell>
        </row>
        <row r="234">
          <cell r="B234" t="str">
            <v>P jean</v>
          </cell>
          <cell r="C234" t="str">
            <v>805481S</v>
          </cell>
          <cell r="D234" t="str">
            <v>STE ITALIENNE  DE RESISTANCE  ELECTRIQUE</v>
          </cell>
        </row>
        <row r="235">
          <cell r="B235" t="str">
            <v>P jean</v>
          </cell>
          <cell r="C235" t="str">
            <v>921998R</v>
          </cell>
          <cell r="D235" t="str">
            <v>STE COLOROM</v>
          </cell>
        </row>
        <row r="236">
          <cell r="B236" t="str">
            <v>P jean</v>
          </cell>
          <cell r="C236" t="str">
            <v>814017R</v>
          </cell>
          <cell r="D236" t="str">
            <v>STE ALIZE CONFECTION</v>
          </cell>
        </row>
        <row r="237">
          <cell r="B237" t="str">
            <v>P jean</v>
          </cell>
          <cell r="C237" t="str">
            <v>770920D</v>
          </cell>
          <cell r="D237" t="str">
            <v>ROZATEX</v>
          </cell>
        </row>
        <row r="238">
          <cell r="B238" t="str">
            <v>P jean</v>
          </cell>
          <cell r="C238" t="str">
            <v>772838P</v>
          </cell>
          <cell r="D238" t="str">
            <v>COTONSOIE</v>
          </cell>
        </row>
        <row r="239">
          <cell r="B239" t="str">
            <v>P jean</v>
          </cell>
          <cell r="C239" t="str">
            <v>420169T</v>
          </cell>
          <cell r="D239" t="str">
            <v>STE CONFEXMODE</v>
          </cell>
        </row>
        <row r="240">
          <cell r="B240" t="str">
            <v>P jean</v>
          </cell>
          <cell r="C240" t="str">
            <v>101448R</v>
          </cell>
          <cell r="D240" t="str">
            <v>GENERAL TEXTILE</v>
          </cell>
        </row>
        <row r="241">
          <cell r="B241" t="str">
            <v>P jean</v>
          </cell>
          <cell r="C241" t="str">
            <v>922926L</v>
          </cell>
          <cell r="D241" t="str">
            <v>STE MGM TUNISIE</v>
          </cell>
        </row>
        <row r="242">
          <cell r="B242" t="str">
            <v>P jean</v>
          </cell>
          <cell r="C242" t="str">
            <v>102154A</v>
          </cell>
          <cell r="D242" t="str">
            <v>SOTUCO</v>
          </cell>
        </row>
        <row r="243">
          <cell r="B243" t="str">
            <v>P jean</v>
          </cell>
          <cell r="C243" t="str">
            <v>920289T</v>
          </cell>
          <cell r="D243" t="str">
            <v>STE TUX</v>
          </cell>
        </row>
        <row r="244">
          <cell r="B244" t="str">
            <v>P jean</v>
          </cell>
          <cell r="C244" t="str">
            <v>134886G</v>
          </cell>
          <cell r="D244" t="str">
            <v>SPEED CONFECTION</v>
          </cell>
        </row>
        <row r="245">
          <cell r="B245" t="str">
            <v>P jean</v>
          </cell>
          <cell r="C245" t="str">
            <v>920279W</v>
          </cell>
          <cell r="D245" t="str">
            <v>STE DE CONFECTION DE OUARDANINE</v>
          </cell>
        </row>
        <row r="246">
          <cell r="B246" t="str">
            <v>P jean</v>
          </cell>
          <cell r="C246" t="str">
            <v>811891T</v>
          </cell>
          <cell r="D246" t="str">
            <v>STE WILLIAM COMPANY</v>
          </cell>
        </row>
        <row r="247">
          <cell r="B247" t="str">
            <v>P jean</v>
          </cell>
          <cell r="C247" t="str">
            <v>923071L</v>
          </cell>
          <cell r="D247" t="str">
            <v>STE BLUE STONE</v>
          </cell>
        </row>
        <row r="248">
          <cell r="B248" t="str">
            <v>P jean</v>
          </cell>
          <cell r="C248" t="str">
            <v>774142R</v>
          </cell>
          <cell r="D248" t="str">
            <v>TEE SHIRT KHEMAISSA</v>
          </cell>
        </row>
        <row r="249">
          <cell r="B249" t="str">
            <v>P jean</v>
          </cell>
          <cell r="C249" t="str">
            <v>921893N</v>
          </cell>
          <cell r="D249" t="str">
            <v>STE VALTEX</v>
          </cell>
        </row>
        <row r="250">
          <cell r="B250" t="str">
            <v>P jean</v>
          </cell>
          <cell r="C250" t="str">
            <v>788416S</v>
          </cell>
          <cell r="D250" t="str">
            <v>STE CARTHAGO CLOTHING COMPAGNY</v>
          </cell>
        </row>
        <row r="251">
          <cell r="B251" t="str">
            <v>P jean</v>
          </cell>
          <cell r="C251" t="str">
            <v>920422G</v>
          </cell>
          <cell r="D251" t="str">
            <v>STE DES INDUSTRIES DE TEXTILE</v>
          </cell>
        </row>
        <row r="252">
          <cell r="B252" t="str">
            <v>P jean</v>
          </cell>
          <cell r="C252" t="str">
            <v>124360B</v>
          </cell>
          <cell r="D252" t="str">
            <v>ARIANA CONFECTION</v>
          </cell>
        </row>
        <row r="253">
          <cell r="B253" t="str">
            <v>P jean</v>
          </cell>
          <cell r="C253" t="str">
            <v>788124S</v>
          </cell>
          <cell r="D253" t="str">
            <v>MARKETING BUSINESS CONFECTION  MBC</v>
          </cell>
        </row>
        <row r="254">
          <cell r="B254" t="str">
            <v>P jean</v>
          </cell>
          <cell r="C254" t="str">
            <v>771549C</v>
          </cell>
          <cell r="D254" t="str">
            <v>STE DE CONFECTIONDU SUD</v>
          </cell>
        </row>
        <row r="255">
          <cell r="B255" t="str">
            <v>P jean</v>
          </cell>
          <cell r="C255" t="str">
            <v>920805E</v>
          </cell>
          <cell r="D255" t="str">
            <v>STE FIRATEX</v>
          </cell>
        </row>
        <row r="256">
          <cell r="B256" t="str">
            <v>P jean</v>
          </cell>
          <cell r="C256" t="str">
            <v>102042T</v>
          </cell>
          <cell r="D256" t="str">
            <v>FOUFOUTI-MODE</v>
          </cell>
        </row>
        <row r="257">
          <cell r="B257" t="str">
            <v>P jean</v>
          </cell>
          <cell r="C257" t="str">
            <v>802257G</v>
          </cell>
          <cell r="D257" t="str">
            <v>STE 3M CONFECTION</v>
          </cell>
        </row>
        <row r="258">
          <cell r="B258" t="str">
            <v>P jean</v>
          </cell>
          <cell r="C258" t="str">
            <v>812378N</v>
          </cell>
          <cell r="D258" t="str">
            <v>JOLIESSE 2</v>
          </cell>
        </row>
        <row r="259">
          <cell r="B259" t="str">
            <v>P jean</v>
          </cell>
          <cell r="C259" t="str">
            <v>923585V</v>
          </cell>
          <cell r="D259" t="str">
            <v>SOCIETE PRINTEMPS</v>
          </cell>
        </row>
        <row r="260">
          <cell r="B260" t="str">
            <v>P jean</v>
          </cell>
          <cell r="C260" t="str">
            <v>923197E</v>
          </cell>
          <cell r="D260" t="str">
            <v>STE BABYTEX</v>
          </cell>
        </row>
        <row r="261">
          <cell r="B261" t="str">
            <v>P jean</v>
          </cell>
          <cell r="C261" t="str">
            <v>788268M</v>
          </cell>
          <cell r="D261" t="str">
            <v>SOCIETE YASMINE MODE</v>
          </cell>
        </row>
        <row r="262">
          <cell r="B262" t="str">
            <v>P jean</v>
          </cell>
          <cell r="C262" t="str">
            <v>620179P</v>
          </cell>
          <cell r="D262" t="str">
            <v>STE HAOUARITEX</v>
          </cell>
        </row>
        <row r="263">
          <cell r="B263" t="str">
            <v>P jean</v>
          </cell>
          <cell r="C263" t="str">
            <v>804083B</v>
          </cell>
          <cell r="D263" t="str">
            <v>ICON TUNISIA SUARL</v>
          </cell>
        </row>
        <row r="264">
          <cell r="B264" t="str">
            <v>P jean</v>
          </cell>
          <cell r="C264" t="str">
            <v>810745R</v>
          </cell>
          <cell r="D264" t="str">
            <v>STE AQUA FLAM</v>
          </cell>
        </row>
        <row r="265">
          <cell r="B265" t="str">
            <v>P jean</v>
          </cell>
          <cell r="C265" t="str">
            <v>922847E</v>
          </cell>
          <cell r="D265" t="str">
            <v>STE LE CAVALIER</v>
          </cell>
        </row>
        <row r="266">
          <cell r="B266" t="str">
            <v>P jean</v>
          </cell>
          <cell r="C266" t="str">
            <v>773483S</v>
          </cell>
          <cell r="D266" t="str">
            <v>SAMYTEX</v>
          </cell>
        </row>
        <row r="267">
          <cell r="B267" t="str">
            <v>P jean</v>
          </cell>
          <cell r="C267" t="str">
            <v>809803S</v>
          </cell>
          <cell r="D267" t="str">
            <v>STE TAJOURI TEX</v>
          </cell>
        </row>
        <row r="268">
          <cell r="B268" t="str">
            <v>P jean</v>
          </cell>
          <cell r="C268" t="str">
            <v>926269S</v>
          </cell>
          <cell r="D268" t="str">
            <v>STE DUNETEX</v>
          </cell>
        </row>
        <row r="269">
          <cell r="B269" t="str">
            <v>P jean</v>
          </cell>
          <cell r="C269" t="str">
            <v>771006A</v>
          </cell>
          <cell r="D269" t="str">
            <v>PANTALIA</v>
          </cell>
        </row>
        <row r="270">
          <cell r="B270" t="str">
            <v>P jean</v>
          </cell>
          <cell r="C270" t="str">
            <v>923281M</v>
          </cell>
          <cell r="D270" t="str">
            <v>SOCIETE STEEVE MERY TEXTILES</v>
          </cell>
        </row>
        <row r="271">
          <cell r="B271" t="str">
            <v>P jean</v>
          </cell>
          <cell r="C271" t="str">
            <v>813278W</v>
          </cell>
          <cell r="D271" t="str">
            <v>STE H P S I</v>
          </cell>
        </row>
        <row r="272">
          <cell r="B272" t="str">
            <v>P jean</v>
          </cell>
          <cell r="C272" t="str">
            <v>814656R</v>
          </cell>
          <cell r="D272" t="str">
            <v>SOCIETE  V N H CONFECTION</v>
          </cell>
        </row>
        <row r="273">
          <cell r="B273" t="str">
            <v>P jean</v>
          </cell>
          <cell r="C273" t="str">
            <v>420199N</v>
          </cell>
          <cell r="D273" t="str">
            <v>STE VESTRALIA</v>
          </cell>
        </row>
        <row r="274">
          <cell r="B274" t="str">
            <v>P jean</v>
          </cell>
          <cell r="C274" t="str">
            <v>115695A</v>
          </cell>
          <cell r="D274" t="str">
            <v>M'HIRI NAJOUA</v>
          </cell>
        </row>
        <row r="275">
          <cell r="B275" t="str">
            <v>P jean</v>
          </cell>
          <cell r="C275" t="str">
            <v>814587D</v>
          </cell>
          <cell r="D275" t="str">
            <v>CREAMODE  SARL</v>
          </cell>
        </row>
        <row r="276">
          <cell r="B276" t="str">
            <v>P jean</v>
          </cell>
          <cell r="C276" t="str">
            <v>420038H</v>
          </cell>
          <cell r="D276" t="str">
            <v>STE JOGOTEX</v>
          </cell>
        </row>
        <row r="277">
          <cell r="B277" t="str">
            <v>P jean</v>
          </cell>
          <cell r="C277" t="str">
            <v>806998A</v>
          </cell>
          <cell r="D277" t="str">
            <v>SNF</v>
          </cell>
        </row>
        <row r="278">
          <cell r="B278" t="str">
            <v>P jean</v>
          </cell>
          <cell r="C278" t="str">
            <v>718139F</v>
          </cell>
          <cell r="D278" t="str">
            <v>SOCIETE SPORTEX</v>
          </cell>
        </row>
        <row r="279">
          <cell r="B279" t="str">
            <v>P jean</v>
          </cell>
          <cell r="C279" t="str">
            <v>808070D</v>
          </cell>
          <cell r="D279" t="str">
            <v>EUROCONFEX SARL</v>
          </cell>
        </row>
        <row r="280">
          <cell r="B280" t="str">
            <v>P jean</v>
          </cell>
          <cell r="C280" t="str">
            <v>320808F</v>
          </cell>
          <cell r="D280" t="str">
            <v>WESCO TUNISIE SA</v>
          </cell>
        </row>
        <row r="281">
          <cell r="B281" t="str">
            <v>P jean</v>
          </cell>
          <cell r="C281" t="str">
            <v>803807W</v>
          </cell>
          <cell r="D281" t="str">
            <v>STE SIWAR CONFECTION</v>
          </cell>
        </row>
        <row r="282">
          <cell r="B282" t="str">
            <v>P jean</v>
          </cell>
          <cell r="C282" t="str">
            <v>923322E</v>
          </cell>
          <cell r="D282" t="str">
            <v>STE L'ENFANT-TEX</v>
          </cell>
        </row>
        <row r="283">
          <cell r="B283" t="str">
            <v>P jean</v>
          </cell>
          <cell r="C283" t="str">
            <v>123215M</v>
          </cell>
          <cell r="D283" t="str">
            <v>STE SARA</v>
          </cell>
        </row>
        <row r="284">
          <cell r="B284" t="str">
            <v>P jean</v>
          </cell>
          <cell r="C284" t="str">
            <v>922810E</v>
          </cell>
          <cell r="D284" t="str">
            <v>SOTUSCO</v>
          </cell>
        </row>
        <row r="285">
          <cell r="B285" t="str">
            <v>P jean</v>
          </cell>
          <cell r="C285" t="str">
            <v>807336N</v>
          </cell>
          <cell r="D285" t="str">
            <v>STE IMPACT</v>
          </cell>
        </row>
        <row r="286">
          <cell r="B286" t="str">
            <v>P jean</v>
          </cell>
          <cell r="C286" t="str">
            <v>923288C</v>
          </cell>
          <cell r="D286" t="str">
            <v>STE CONFEC.MASCULINE SPORT WEAR TUNISIE</v>
          </cell>
        </row>
        <row r="287">
          <cell r="B287" t="str">
            <v>P jean</v>
          </cell>
          <cell r="C287" t="str">
            <v>806043Z</v>
          </cell>
          <cell r="D287" t="str">
            <v>LIMMATEX</v>
          </cell>
        </row>
        <row r="288">
          <cell r="B288" t="str">
            <v>P jean</v>
          </cell>
          <cell r="C288" t="str">
            <v>804107S</v>
          </cell>
          <cell r="D288" t="str">
            <v>ZARRAD MOHAMED RIADH</v>
          </cell>
        </row>
        <row r="289">
          <cell r="B289" t="str">
            <v>P jean</v>
          </cell>
          <cell r="C289" t="str">
            <v>922867S</v>
          </cell>
          <cell r="D289" t="str">
            <v>STE INTER MODE</v>
          </cell>
        </row>
        <row r="290">
          <cell r="B290" t="str">
            <v>P jean</v>
          </cell>
          <cell r="C290" t="str">
            <v>774520L</v>
          </cell>
          <cell r="D290" t="str">
            <v>T T I INDUSTRIE</v>
          </cell>
        </row>
        <row r="291">
          <cell r="B291" t="str">
            <v>P jean</v>
          </cell>
          <cell r="C291" t="str">
            <v>772359C</v>
          </cell>
          <cell r="D291" t="str">
            <v>ODELIAH</v>
          </cell>
        </row>
        <row r="292">
          <cell r="B292" t="str">
            <v>P jean</v>
          </cell>
          <cell r="C292" t="str">
            <v>788173S</v>
          </cell>
          <cell r="D292" t="str">
            <v>STE. C E L T I C CONFECTION OUED ABID 80</v>
          </cell>
        </row>
        <row r="293">
          <cell r="B293" t="str">
            <v>P jean</v>
          </cell>
          <cell r="C293" t="str">
            <v>813026P</v>
          </cell>
          <cell r="D293" t="str">
            <v>STE HAMATEX</v>
          </cell>
        </row>
        <row r="294">
          <cell r="B294" t="str">
            <v>P jean</v>
          </cell>
          <cell r="C294" t="str">
            <v>788697L</v>
          </cell>
          <cell r="D294" t="str">
            <v>SOCIETE B G B CONFECTION</v>
          </cell>
        </row>
        <row r="295">
          <cell r="B295" t="str">
            <v>P jean</v>
          </cell>
          <cell r="C295" t="str">
            <v>788774T</v>
          </cell>
          <cell r="D295" t="str">
            <v>STE MAX INTERNATIONAL DE CONFECTION</v>
          </cell>
        </row>
        <row r="296">
          <cell r="B296" t="str">
            <v>P jean</v>
          </cell>
          <cell r="C296" t="str">
            <v>770038P</v>
          </cell>
          <cell r="D296" t="str">
            <v>MAVETEX</v>
          </cell>
        </row>
        <row r="297">
          <cell r="B297" t="str">
            <v>P jean</v>
          </cell>
          <cell r="C297" t="str">
            <v>134551G</v>
          </cell>
          <cell r="D297" t="str">
            <v>STE WASH MODE</v>
          </cell>
        </row>
        <row r="298">
          <cell r="B298" t="str">
            <v>P jean</v>
          </cell>
          <cell r="C298" t="str">
            <v>420308F</v>
          </cell>
          <cell r="D298" t="str">
            <v>MAC NORD</v>
          </cell>
        </row>
        <row r="299">
          <cell r="B299" t="str">
            <v>P jean</v>
          </cell>
          <cell r="C299" t="str">
            <v>123380S</v>
          </cell>
          <cell r="D299" t="str">
            <v>INTERNATIONAL AFRICAN MANUFACTORING</v>
          </cell>
        </row>
        <row r="300">
          <cell r="B300" t="str">
            <v>P jean</v>
          </cell>
          <cell r="C300" t="str">
            <v>421591L</v>
          </cell>
          <cell r="D300" t="str">
            <v>SOCIETE SAMEH CONFECTION</v>
          </cell>
        </row>
        <row r="301">
          <cell r="B301" t="str">
            <v>P jean</v>
          </cell>
          <cell r="C301" t="str">
            <v>718178L</v>
          </cell>
          <cell r="D301" t="str">
            <v>SOCIETE FELLA CONFECTION</v>
          </cell>
        </row>
        <row r="302">
          <cell r="B302" t="str">
            <v>P jean</v>
          </cell>
          <cell r="C302" t="str">
            <v>923507P</v>
          </cell>
          <cell r="D302" t="str">
            <v>STE .SO.PI. 5</v>
          </cell>
        </row>
        <row r="303">
          <cell r="B303" t="str">
            <v>P jean</v>
          </cell>
          <cell r="C303" t="str">
            <v>422021F</v>
          </cell>
          <cell r="D303" t="str">
            <v>TUNISIA EUROPE CONFECTION</v>
          </cell>
        </row>
        <row r="304">
          <cell r="B304" t="str">
            <v>P jean</v>
          </cell>
          <cell r="C304" t="str">
            <v>922606A</v>
          </cell>
          <cell r="D304" t="str">
            <v>STE TEXTU</v>
          </cell>
        </row>
        <row r="305">
          <cell r="B305" t="str">
            <v>P jean</v>
          </cell>
          <cell r="C305" t="str">
            <v>100596Z</v>
          </cell>
          <cell r="D305" t="str">
            <v>STE NOUS MEMES CORPORATION</v>
          </cell>
        </row>
        <row r="306">
          <cell r="B306" t="str">
            <v>P jean</v>
          </cell>
          <cell r="C306" t="str">
            <v>421843K</v>
          </cell>
          <cell r="D306" t="str">
            <v>CPT</v>
          </cell>
        </row>
        <row r="307">
          <cell r="B307" t="str">
            <v>P jean</v>
          </cell>
          <cell r="C307" t="str">
            <v>806666B</v>
          </cell>
          <cell r="D307" t="str">
            <v>STE TEXTILE   ALEXIA</v>
          </cell>
        </row>
        <row r="308">
          <cell r="B308" t="str">
            <v>P jean</v>
          </cell>
          <cell r="C308" t="str">
            <v>128428P</v>
          </cell>
          <cell r="D308" t="str">
            <v>RAMEZITEX</v>
          </cell>
        </row>
        <row r="309">
          <cell r="B309" t="str">
            <v>P jean</v>
          </cell>
          <cell r="C309" t="str">
            <v>421604B</v>
          </cell>
          <cell r="D309" t="str">
            <v>STE GATEX</v>
          </cell>
        </row>
        <row r="310">
          <cell r="B310" t="str">
            <v>P jean</v>
          </cell>
          <cell r="C310" t="str">
            <v>144031C</v>
          </cell>
          <cell r="D310" t="str">
            <v>STE ACO</v>
          </cell>
        </row>
        <row r="311">
          <cell r="B311" t="str">
            <v>P jean</v>
          </cell>
          <cell r="C311" t="str">
            <v>772832D</v>
          </cell>
          <cell r="D311" t="str">
            <v>COMPAGNIE IND DE VETEMENT DU CAP BON</v>
          </cell>
        </row>
        <row r="312">
          <cell r="B312" t="str">
            <v>P jean</v>
          </cell>
          <cell r="C312" t="str">
            <v>770587S</v>
          </cell>
          <cell r="D312" t="str">
            <v>CETEXCO</v>
          </cell>
        </row>
        <row r="313">
          <cell r="B313" t="str">
            <v>P jean</v>
          </cell>
          <cell r="C313" t="str">
            <v>134322W</v>
          </cell>
          <cell r="D313" t="str">
            <v>SOCIEYTE JAWHARATEX</v>
          </cell>
        </row>
        <row r="314">
          <cell r="B314" t="str">
            <v>P jean</v>
          </cell>
          <cell r="C314" t="str">
            <v>320484F</v>
          </cell>
          <cell r="D314" t="str">
            <v>JB TEXTILES</v>
          </cell>
        </row>
        <row r="315">
          <cell r="B315" t="str">
            <v>P jean</v>
          </cell>
          <cell r="C315" t="str">
            <v>718367A</v>
          </cell>
          <cell r="D315" t="str">
            <v>JEM INTERNATIONALE</v>
          </cell>
        </row>
        <row r="316">
          <cell r="B316" t="str">
            <v>P jean</v>
          </cell>
          <cell r="C316" t="str">
            <v>805345S</v>
          </cell>
          <cell r="D316" t="str">
            <v>SOCIETE ROYAL  MOD</v>
          </cell>
        </row>
        <row r="317">
          <cell r="B317" t="str">
            <v>P jean</v>
          </cell>
          <cell r="C317" t="str">
            <v>718280K</v>
          </cell>
          <cell r="D317" t="str">
            <v>SOCIETE NEVA</v>
          </cell>
        </row>
        <row r="318">
          <cell r="B318" t="str">
            <v>P jean</v>
          </cell>
          <cell r="C318" t="str">
            <v>802071V</v>
          </cell>
          <cell r="D318" t="str">
            <v>QUADR  I  STYLE</v>
          </cell>
        </row>
        <row r="319">
          <cell r="B319" t="str">
            <v>P jean</v>
          </cell>
          <cell r="C319" t="str">
            <v>420579A</v>
          </cell>
          <cell r="D319" t="str">
            <v>CONFECTION GENERALE DE TUNISIE</v>
          </cell>
        </row>
        <row r="320">
          <cell r="B320" t="str">
            <v>P jean</v>
          </cell>
          <cell r="C320" t="str">
            <v>774663D</v>
          </cell>
          <cell r="D320" t="str">
            <v>AZUR MAROQUINERIE   TRADITION</v>
          </cell>
        </row>
        <row r="321">
          <cell r="B321" t="str">
            <v>P jean</v>
          </cell>
          <cell r="C321" t="str">
            <v>127079T</v>
          </cell>
          <cell r="D321" t="str">
            <v>GLOBUS SARL</v>
          </cell>
        </row>
        <row r="322">
          <cell r="B322" t="str">
            <v>P jean</v>
          </cell>
          <cell r="C322" t="str">
            <v>801787Z</v>
          </cell>
          <cell r="D322" t="str">
            <v>SOCIETE OFF SHORE COMPANY</v>
          </cell>
        </row>
        <row r="323">
          <cell r="B323" t="str">
            <v>P jean</v>
          </cell>
          <cell r="C323" t="str">
            <v>421858B</v>
          </cell>
          <cell r="D323" t="str">
            <v>SOCIETE EUROTEX II</v>
          </cell>
        </row>
        <row r="324">
          <cell r="B324" t="str">
            <v>P jean</v>
          </cell>
          <cell r="C324" t="str">
            <v>126726B</v>
          </cell>
          <cell r="D324" t="str">
            <v>STE DE CONFECTION LES 4 PETITS PRINCES</v>
          </cell>
        </row>
        <row r="325">
          <cell r="B325" t="str">
            <v>P jean</v>
          </cell>
          <cell r="C325" t="str">
            <v>921631C</v>
          </cell>
          <cell r="D325" t="str">
            <v>STE JOLIESSE</v>
          </cell>
        </row>
        <row r="326">
          <cell r="B326" t="str">
            <v>P jean</v>
          </cell>
          <cell r="C326" t="str">
            <v>113054C</v>
          </cell>
          <cell r="D326" t="str">
            <v>ZOUARI ABDELHAKIM IMP-EXP</v>
          </cell>
        </row>
        <row r="327">
          <cell r="B327" t="str">
            <v>P jean</v>
          </cell>
          <cell r="C327" t="str">
            <v>815500Z</v>
          </cell>
          <cell r="D327" t="str">
            <v>SOCIETE  VATT</v>
          </cell>
        </row>
        <row r="328">
          <cell r="B328" t="str">
            <v>P jean</v>
          </cell>
          <cell r="C328" t="str">
            <v>103836V</v>
          </cell>
          <cell r="D328" t="str">
            <v>STE J L H CONFECTION</v>
          </cell>
        </row>
        <row r="329">
          <cell r="B329" t="str">
            <v>P jean</v>
          </cell>
          <cell r="C329" t="str">
            <v>718412S</v>
          </cell>
          <cell r="D329" t="str">
            <v>STE TECHNIQUE MONDIALE TEXTILE  T M T</v>
          </cell>
        </row>
        <row r="330">
          <cell r="B330" t="str">
            <v>P jean</v>
          </cell>
          <cell r="C330" t="str">
            <v>923370R</v>
          </cell>
          <cell r="D330" t="str">
            <v>STE C.M.T INTERNATIONAL</v>
          </cell>
        </row>
        <row r="331">
          <cell r="B331" t="str">
            <v>P jean</v>
          </cell>
          <cell r="C331" t="str">
            <v>311056R</v>
          </cell>
          <cell r="D331" t="str">
            <v>INESTEX</v>
          </cell>
        </row>
        <row r="332">
          <cell r="B332" t="str">
            <v>P jean</v>
          </cell>
          <cell r="C332" t="str">
            <v>770077A</v>
          </cell>
          <cell r="D332" t="str">
            <v>J.C.T</v>
          </cell>
        </row>
        <row r="333">
          <cell r="B333" t="str">
            <v>P jean</v>
          </cell>
          <cell r="C333" t="str">
            <v>450214G</v>
          </cell>
          <cell r="D333" t="str">
            <v>STE INES TEX</v>
          </cell>
        </row>
        <row r="334">
          <cell r="B334" t="str">
            <v>P jean</v>
          </cell>
          <cell r="C334" t="str">
            <v>718212T</v>
          </cell>
          <cell r="D334" t="str">
            <v>SOCIETE OASIS CONFECTION</v>
          </cell>
        </row>
        <row r="335">
          <cell r="B335" t="str">
            <v>P jean</v>
          </cell>
          <cell r="C335" t="str">
            <v>122522W</v>
          </cell>
          <cell r="D335" t="str">
            <v>CIE TNE DE CONFECTION</v>
          </cell>
        </row>
        <row r="336">
          <cell r="B336" t="str">
            <v>P jean</v>
          </cell>
          <cell r="C336" t="str">
            <v>812550C</v>
          </cell>
          <cell r="D336" t="str">
            <v>STE X   NEW</v>
          </cell>
        </row>
        <row r="337">
          <cell r="B337" t="str">
            <v>P jean</v>
          </cell>
          <cell r="C337" t="str">
            <v>700039M</v>
          </cell>
          <cell r="D337" t="str">
            <v>YAHIA B HASSINE</v>
          </cell>
        </row>
        <row r="338">
          <cell r="B338" t="str">
            <v>P jean</v>
          </cell>
          <cell r="C338" t="str">
            <v>924243H</v>
          </cell>
          <cell r="D338" t="str">
            <v>SOCIETE PANAFRICA</v>
          </cell>
        </row>
        <row r="339">
          <cell r="B339" t="str">
            <v>P jean</v>
          </cell>
          <cell r="C339" t="str">
            <v>922834H</v>
          </cell>
          <cell r="D339" t="str">
            <v>STE DROES CONFECTION</v>
          </cell>
        </row>
        <row r="340">
          <cell r="B340" t="str">
            <v>P jean</v>
          </cell>
          <cell r="C340" t="str">
            <v>788269L</v>
          </cell>
          <cell r="D340" t="str">
            <v>SOCIETE ALEX WEAR</v>
          </cell>
        </row>
        <row r="341">
          <cell r="B341" t="str">
            <v>P jean</v>
          </cell>
          <cell r="C341" t="str">
            <v>450144K</v>
          </cell>
          <cell r="D341" t="str">
            <v>STE MATTHIEW'S WEAR</v>
          </cell>
        </row>
        <row r="342">
          <cell r="B342" t="str">
            <v>P jean</v>
          </cell>
          <cell r="C342" t="str">
            <v>771255F</v>
          </cell>
          <cell r="D342" t="str">
            <v>MEROTEX</v>
          </cell>
        </row>
        <row r="343">
          <cell r="B343" t="str">
            <v>P jean</v>
          </cell>
          <cell r="C343" t="str">
            <v>717655H</v>
          </cell>
          <cell r="D343" t="str">
            <v>J M AZUR</v>
          </cell>
        </row>
        <row r="344">
          <cell r="B344" t="str">
            <v>P jean</v>
          </cell>
          <cell r="C344" t="str">
            <v>802705W</v>
          </cell>
          <cell r="D344" t="str">
            <v>SOCIETE ALLIANCE</v>
          </cell>
        </row>
        <row r="345">
          <cell r="B345" t="str">
            <v>P jean</v>
          </cell>
          <cell r="C345" t="str">
            <v>803606T</v>
          </cell>
          <cell r="D345" t="str">
            <v>STE STYLISH TECHNIQUE</v>
          </cell>
        </row>
        <row r="346">
          <cell r="B346" t="str">
            <v>P jean</v>
          </cell>
          <cell r="C346" t="str">
            <v>923457D</v>
          </cell>
          <cell r="D346" t="str">
            <v>STE DRISS VERHEYE SODRIVER</v>
          </cell>
        </row>
        <row r="347">
          <cell r="B347" t="str">
            <v>P jean</v>
          </cell>
          <cell r="C347" t="str">
            <v>802014K</v>
          </cell>
          <cell r="D347" t="str">
            <v>SOCIETE SARMODE TUNISIE</v>
          </cell>
        </row>
        <row r="348">
          <cell r="B348" t="str">
            <v>P jean</v>
          </cell>
          <cell r="C348" t="str">
            <v>809386S</v>
          </cell>
          <cell r="D348" t="str">
            <v>STE EUROTEX</v>
          </cell>
        </row>
        <row r="349">
          <cell r="B349" t="str">
            <v>P jean</v>
          </cell>
          <cell r="C349" t="str">
            <v>420054M</v>
          </cell>
          <cell r="D349" t="str">
            <v>STE CYBELLE MAS</v>
          </cell>
        </row>
        <row r="350">
          <cell r="B350" t="str">
            <v>P jean</v>
          </cell>
          <cell r="C350" t="str">
            <v>922064N</v>
          </cell>
          <cell r="D350" t="str">
            <v>STE DANDJO</v>
          </cell>
        </row>
        <row r="351">
          <cell r="B351" t="str">
            <v>P jean</v>
          </cell>
          <cell r="C351" t="str">
            <v>922777D</v>
          </cell>
          <cell r="D351" t="str">
            <v>FERMYL CONFECTION</v>
          </cell>
        </row>
        <row r="352">
          <cell r="B352" t="str">
            <v>P jean</v>
          </cell>
          <cell r="C352" t="str">
            <v>921717W</v>
          </cell>
          <cell r="D352" t="str">
            <v>MONASTIR DYEING AND FINISHING</v>
          </cell>
        </row>
        <row r="353">
          <cell r="B353" t="str">
            <v>P jean</v>
          </cell>
          <cell r="C353" t="str">
            <v>802193K</v>
          </cell>
          <cell r="D353" t="str">
            <v>MEDITERRANNEE TEXTILE S M T SUARL</v>
          </cell>
        </row>
        <row r="354">
          <cell r="B354" t="str">
            <v>P jean</v>
          </cell>
          <cell r="C354" t="str">
            <v>774035B</v>
          </cell>
          <cell r="D354" t="str">
            <v>LARA CONFECTION</v>
          </cell>
        </row>
        <row r="355">
          <cell r="B355" t="str">
            <v>P jean</v>
          </cell>
          <cell r="C355" t="str">
            <v>773607T</v>
          </cell>
          <cell r="D355" t="str">
            <v>MEDIPOLE COMPANY</v>
          </cell>
        </row>
        <row r="356">
          <cell r="B356" t="str">
            <v>P jean</v>
          </cell>
          <cell r="C356" t="str">
            <v>807595D</v>
          </cell>
          <cell r="D356" t="str">
            <v>STE BEST E M CONFECTION  BEMCO</v>
          </cell>
        </row>
        <row r="357">
          <cell r="B357" t="str">
            <v>P jean</v>
          </cell>
          <cell r="C357" t="str">
            <v>134908P</v>
          </cell>
          <cell r="D357" t="str">
            <v>SOCIETE JUKATEX</v>
          </cell>
        </row>
        <row r="358">
          <cell r="B358" t="str">
            <v>P jean</v>
          </cell>
          <cell r="C358" t="str">
            <v>774518F</v>
          </cell>
          <cell r="D358" t="str">
            <v>SI RA</v>
          </cell>
        </row>
        <row r="359">
          <cell r="B359" t="str">
            <v>P jean</v>
          </cell>
          <cell r="C359" t="str">
            <v>811952D</v>
          </cell>
          <cell r="D359" t="str">
            <v>JOTEX</v>
          </cell>
        </row>
        <row r="360">
          <cell r="B360" t="str">
            <v>P jean</v>
          </cell>
          <cell r="C360" t="str">
            <v>923379S</v>
          </cell>
          <cell r="D360" t="str">
            <v>STE MAILLETEX</v>
          </cell>
        </row>
        <row r="361">
          <cell r="B361" t="str">
            <v>P jean</v>
          </cell>
          <cell r="C361" t="str">
            <v>712032C</v>
          </cell>
          <cell r="D361" t="str">
            <v>SOCITE MOSO</v>
          </cell>
        </row>
        <row r="362">
          <cell r="B362" t="str">
            <v>P jean</v>
          </cell>
          <cell r="C362" t="str">
            <v>717040R</v>
          </cell>
          <cell r="D362" t="str">
            <v>STE SO TU VET</v>
          </cell>
        </row>
        <row r="363">
          <cell r="B363" t="str">
            <v>P jean</v>
          </cell>
          <cell r="C363" t="str">
            <v>127250B</v>
          </cell>
          <cell r="D363" t="str">
            <v>MANUFAC ITALO-TUN DE CONFECTION</v>
          </cell>
        </row>
        <row r="364">
          <cell r="B364" t="str">
            <v>P jean</v>
          </cell>
          <cell r="C364" t="str">
            <v>921692B</v>
          </cell>
          <cell r="D364" t="str">
            <v>SACONFECT TUNISIE</v>
          </cell>
        </row>
        <row r="365">
          <cell r="B365" t="str">
            <v>P jean</v>
          </cell>
          <cell r="C365" t="str">
            <v>802533D</v>
          </cell>
          <cell r="D365" t="str">
            <v>ELLEPITEX</v>
          </cell>
        </row>
        <row r="366">
          <cell r="B366" t="str">
            <v>P jean</v>
          </cell>
          <cell r="C366" t="str">
            <v>772434L</v>
          </cell>
          <cell r="D366" t="str">
            <v>STE SOFANOU TUNISIE</v>
          </cell>
        </row>
        <row r="367">
          <cell r="B367" t="str">
            <v>P jean</v>
          </cell>
          <cell r="C367" t="str">
            <v>788474P</v>
          </cell>
          <cell r="D367" t="str">
            <v>STE NOUVELLE DE CONFECTION</v>
          </cell>
        </row>
        <row r="368">
          <cell r="B368" t="str">
            <v>P jean</v>
          </cell>
          <cell r="C368" t="str">
            <v>923052B</v>
          </cell>
          <cell r="D368" t="str">
            <v>DINOSAURE</v>
          </cell>
        </row>
        <row r="369">
          <cell r="B369" t="str">
            <v>P jean</v>
          </cell>
          <cell r="C369" t="str">
            <v>809933S</v>
          </cell>
          <cell r="D369" t="str">
            <v>STE CANADIEN TUNISIAN CORPORATE TRADING</v>
          </cell>
        </row>
        <row r="370">
          <cell r="B370" t="str">
            <v>P jean</v>
          </cell>
          <cell r="C370" t="str">
            <v>923488R</v>
          </cell>
          <cell r="D370" t="str">
            <v>STE DETIS</v>
          </cell>
        </row>
        <row r="371">
          <cell r="B371" t="str">
            <v>P jean</v>
          </cell>
          <cell r="C371" t="str">
            <v>772894H</v>
          </cell>
          <cell r="D371" t="str">
            <v>CENTRAL PARC</v>
          </cell>
        </row>
        <row r="372">
          <cell r="B372" t="str">
            <v>P jean</v>
          </cell>
          <cell r="C372" t="str">
            <v>701783T</v>
          </cell>
          <cell r="D372" t="str">
            <v>TRICOMODE INTERNATIONAL T INTER</v>
          </cell>
        </row>
        <row r="373">
          <cell r="B373" t="str">
            <v>P jean</v>
          </cell>
          <cell r="C373" t="str">
            <v>801970L</v>
          </cell>
          <cell r="D373" t="str">
            <v>V D B  SARL</v>
          </cell>
        </row>
        <row r="374">
          <cell r="B374" t="str">
            <v>P jean</v>
          </cell>
          <cell r="C374" t="str">
            <v>718385T</v>
          </cell>
          <cell r="D374" t="str">
            <v>SOCIETE SHAYMATEX</v>
          </cell>
        </row>
        <row r="375">
          <cell r="B375" t="str">
            <v>P jean</v>
          </cell>
          <cell r="C375" t="str">
            <v>802756P</v>
          </cell>
          <cell r="D375" t="str">
            <v>STE CEDAR SARL</v>
          </cell>
        </row>
        <row r="376">
          <cell r="B376" t="str">
            <v>P jean</v>
          </cell>
          <cell r="C376" t="str">
            <v>717089D</v>
          </cell>
          <cell r="D376" t="str">
            <v>STE TUKOON</v>
          </cell>
        </row>
        <row r="377">
          <cell r="B377" t="str">
            <v>P jean</v>
          </cell>
          <cell r="C377" t="str">
            <v>774728K</v>
          </cell>
          <cell r="D377" t="str">
            <v>MICHU TEX</v>
          </cell>
        </row>
        <row r="378">
          <cell r="B378" t="str">
            <v>P jean</v>
          </cell>
          <cell r="C378" t="str">
            <v>923598B</v>
          </cell>
          <cell r="D378" t="str">
            <v>SOCIETE FROM PRODUCTION CITY  F.P.C</v>
          </cell>
        </row>
        <row r="379">
          <cell r="B379" t="str">
            <v>P jean</v>
          </cell>
          <cell r="C379" t="str">
            <v>133709A</v>
          </cell>
          <cell r="D379" t="str">
            <v>INDUSTRIE DE VETEMENTS INDUSTRIELS</v>
          </cell>
        </row>
        <row r="380">
          <cell r="B380" t="str">
            <v>P jean</v>
          </cell>
          <cell r="C380" t="str">
            <v>812533R</v>
          </cell>
          <cell r="D380" t="str">
            <v>STE SAM GROS</v>
          </cell>
        </row>
        <row r="381">
          <cell r="B381" t="str">
            <v>P jean</v>
          </cell>
          <cell r="C381" t="str">
            <v>717346A</v>
          </cell>
          <cell r="D381" t="str">
            <v>STE N B CONFECTION</v>
          </cell>
        </row>
        <row r="382">
          <cell r="B382" t="str">
            <v>P jean</v>
          </cell>
          <cell r="C382" t="str">
            <v>133003W</v>
          </cell>
          <cell r="D382" t="str">
            <v>STE CHAVIC EXPORT</v>
          </cell>
        </row>
        <row r="383">
          <cell r="B383" t="str">
            <v>P jean</v>
          </cell>
          <cell r="C383" t="str">
            <v>128125N</v>
          </cell>
          <cell r="D383" t="str">
            <v>STE PHENICIA COMPAGNY</v>
          </cell>
        </row>
        <row r="384">
          <cell r="B384" t="str">
            <v>P jean</v>
          </cell>
          <cell r="C384" t="str">
            <v>809889S</v>
          </cell>
          <cell r="D384" t="str">
            <v>STE J J MODA</v>
          </cell>
        </row>
        <row r="385">
          <cell r="B385" t="str">
            <v>P jean</v>
          </cell>
          <cell r="C385" t="str">
            <v>718127G</v>
          </cell>
          <cell r="D385" t="str">
            <v>SOCIETE REFERENCE</v>
          </cell>
        </row>
        <row r="386">
          <cell r="B386" t="str">
            <v>P jean</v>
          </cell>
          <cell r="C386" t="str">
            <v>921553A</v>
          </cell>
          <cell r="D386" t="str">
            <v>MIKOTEX</v>
          </cell>
        </row>
        <row r="387">
          <cell r="B387" t="str">
            <v>P jean</v>
          </cell>
          <cell r="C387" t="str">
            <v>812227M</v>
          </cell>
          <cell r="D387" t="str">
            <v>STE OMEGA DISTRIBUTION</v>
          </cell>
        </row>
        <row r="388">
          <cell r="B388" t="str">
            <v>P jean</v>
          </cell>
          <cell r="C388" t="str">
            <v>788428Z</v>
          </cell>
          <cell r="D388" t="str">
            <v>STE CAP TEXTILE</v>
          </cell>
        </row>
        <row r="389">
          <cell r="B389" t="str">
            <v>P jean</v>
          </cell>
          <cell r="C389" t="str">
            <v>773447G</v>
          </cell>
          <cell r="D389" t="str">
            <v>KHEMAISSA CONFECTION</v>
          </cell>
        </row>
        <row r="390">
          <cell r="B390" t="str">
            <v>P jean</v>
          </cell>
          <cell r="C390" t="str">
            <v>922047K</v>
          </cell>
          <cell r="D390" t="str">
            <v>STE JLD</v>
          </cell>
        </row>
        <row r="391">
          <cell r="B391" t="str">
            <v>P jean</v>
          </cell>
          <cell r="C391" t="str">
            <v>718250S</v>
          </cell>
          <cell r="D391" t="str">
            <v>SOCIETE SENATEX</v>
          </cell>
        </row>
        <row r="392">
          <cell r="B392" t="str">
            <v>P jean</v>
          </cell>
          <cell r="C392" t="str">
            <v>922020D</v>
          </cell>
          <cell r="D392" t="str">
            <v>HAFSI DANIELLE HADRATEX</v>
          </cell>
        </row>
        <row r="393">
          <cell r="B393" t="str">
            <v>P jean</v>
          </cell>
          <cell r="C393" t="str">
            <v>123531V</v>
          </cell>
          <cell r="D393" t="str">
            <v>PANTALOISIR</v>
          </cell>
        </row>
        <row r="394">
          <cell r="B394" t="str">
            <v>P jean</v>
          </cell>
          <cell r="C394" t="str">
            <v>121648K</v>
          </cell>
          <cell r="D394" t="str">
            <v>STE INTERNATIONALE DE CONFECTION</v>
          </cell>
        </row>
        <row r="395">
          <cell r="B395" t="str">
            <v>P jean</v>
          </cell>
          <cell r="C395" t="str">
            <v>128391N</v>
          </cell>
          <cell r="D395" t="str">
            <v>BIZERTE MANUFACTURE</v>
          </cell>
        </row>
        <row r="396">
          <cell r="B396" t="str">
            <v>P jean</v>
          </cell>
          <cell r="C396" t="str">
            <v>802472T</v>
          </cell>
          <cell r="D396" t="str">
            <v>STE KHAMASSI ET FILS</v>
          </cell>
        </row>
        <row r="397">
          <cell r="B397" t="str">
            <v>P jean</v>
          </cell>
          <cell r="C397" t="str">
            <v>120737H</v>
          </cell>
          <cell r="D397" t="str">
            <v>COMPTOIR TUNISIEN DE CONFECTION</v>
          </cell>
        </row>
        <row r="398">
          <cell r="B398" t="str">
            <v>P jean</v>
          </cell>
          <cell r="C398" t="str">
            <v>805093D</v>
          </cell>
          <cell r="D398" t="str">
            <v>STE  S D C</v>
          </cell>
        </row>
        <row r="399">
          <cell r="B399" t="str">
            <v>P jean</v>
          </cell>
          <cell r="C399" t="str">
            <v>421922R</v>
          </cell>
          <cell r="D399" t="str">
            <v>SOCIETE SOTEX</v>
          </cell>
        </row>
        <row r="400">
          <cell r="B400" t="str">
            <v>P jean</v>
          </cell>
          <cell r="C400" t="str">
            <v>770256H</v>
          </cell>
          <cell r="D400" t="str">
            <v>M.A CONFECTION</v>
          </cell>
        </row>
        <row r="401">
          <cell r="B401" t="str">
            <v>P jean</v>
          </cell>
          <cell r="C401" t="str">
            <v>422018D</v>
          </cell>
          <cell r="D401" t="str">
            <v>SOCIETE MOTEX</v>
          </cell>
        </row>
        <row r="402">
          <cell r="B402" t="str">
            <v>P jean</v>
          </cell>
          <cell r="C402" t="str">
            <v>808821C</v>
          </cell>
          <cell r="D402" t="str">
            <v>STE DE CONFECTION DE MAILLE TUNISIE</v>
          </cell>
        </row>
        <row r="403">
          <cell r="B403" t="str">
            <v>P jean</v>
          </cell>
          <cell r="C403" t="str">
            <v>753207M</v>
          </cell>
          <cell r="D403" t="str">
            <v>STE MID MED AGENCY</v>
          </cell>
        </row>
        <row r="404">
          <cell r="B404" t="str">
            <v>P jean</v>
          </cell>
          <cell r="C404" t="str">
            <v>803141S</v>
          </cell>
          <cell r="D404" t="str">
            <v>STE ZIRROW</v>
          </cell>
        </row>
        <row r="405">
          <cell r="B405" t="str">
            <v>P jean</v>
          </cell>
          <cell r="C405" t="str">
            <v>814319V</v>
          </cell>
          <cell r="D405" t="str">
            <v>STE BEKA TEX</v>
          </cell>
        </row>
        <row r="406">
          <cell r="B406" t="str">
            <v>P jean</v>
          </cell>
          <cell r="C406" t="str">
            <v>815180R</v>
          </cell>
          <cell r="D406" t="str">
            <v>T F T SARL</v>
          </cell>
        </row>
        <row r="407">
          <cell r="B407" t="str">
            <v>P jean</v>
          </cell>
          <cell r="C407" t="str">
            <v>814939G</v>
          </cell>
          <cell r="D407" t="str">
            <v>STE VIA TUNISIE</v>
          </cell>
        </row>
        <row r="408">
          <cell r="B408" t="str">
            <v>P jean</v>
          </cell>
          <cell r="C408" t="str">
            <v>126387A</v>
          </cell>
          <cell r="D408" t="str">
            <v>COMPAGNIE GENERALE DE CONFECTION</v>
          </cell>
        </row>
        <row r="409">
          <cell r="B409" t="str">
            <v>P jean</v>
          </cell>
          <cell r="C409" t="str">
            <v>320537P</v>
          </cell>
          <cell r="D409" t="str">
            <v>STE CONFEX</v>
          </cell>
        </row>
        <row r="410">
          <cell r="B410" t="str">
            <v>P jean</v>
          </cell>
          <cell r="C410" t="str">
            <v>102197A</v>
          </cell>
          <cell r="D410" t="str">
            <v>BBS TEXTILE</v>
          </cell>
        </row>
        <row r="411">
          <cell r="B411" t="str">
            <v>P jean</v>
          </cell>
          <cell r="C411" t="str">
            <v>774400F</v>
          </cell>
          <cell r="D411" t="str">
            <v>SHAHRA CONFECTION</v>
          </cell>
        </row>
        <row r="412">
          <cell r="B412" t="str">
            <v>P jean</v>
          </cell>
          <cell r="C412" t="str">
            <v>811762Z</v>
          </cell>
          <cell r="D412" t="str">
            <v>MAXXENCE</v>
          </cell>
        </row>
        <row r="413">
          <cell r="B413" t="str">
            <v>P jean</v>
          </cell>
          <cell r="C413" t="str">
            <v>816261W</v>
          </cell>
          <cell r="D413" t="str">
            <v>CONFECTION DU SOLEIL</v>
          </cell>
        </row>
        <row r="414">
          <cell r="B414" t="str">
            <v>P jean</v>
          </cell>
          <cell r="C414" t="str">
            <v>816106F</v>
          </cell>
          <cell r="D414" t="str">
            <v>STE AXIS</v>
          </cell>
        </row>
        <row r="415">
          <cell r="B415" t="str">
            <v>P jean</v>
          </cell>
          <cell r="C415" t="str">
            <v>815389V</v>
          </cell>
          <cell r="D415" t="str">
            <v>MODA PRONTO SYSTEMA  MPS</v>
          </cell>
        </row>
        <row r="416">
          <cell r="B416" t="str">
            <v>P jean</v>
          </cell>
          <cell r="C416" t="str">
            <v>130748P</v>
          </cell>
          <cell r="D416" t="str">
            <v>STE COMITEX</v>
          </cell>
        </row>
        <row r="417">
          <cell r="B417" t="str">
            <v>P jean</v>
          </cell>
          <cell r="C417" t="str">
            <v>134049V</v>
          </cell>
          <cell r="D417" t="str">
            <v>RAMLA SPORTS WEAR</v>
          </cell>
        </row>
        <row r="418">
          <cell r="B418" t="str">
            <v>P jean</v>
          </cell>
          <cell r="C418" t="str">
            <v>812501C</v>
          </cell>
          <cell r="D418" t="str">
            <v>STE BLUE TEXTILE</v>
          </cell>
        </row>
        <row r="419">
          <cell r="B419" t="str">
            <v>P jean</v>
          </cell>
          <cell r="C419" t="str">
            <v>124056B</v>
          </cell>
          <cell r="D419" t="str">
            <v>LE VETEMENT INDUSTRIEL</v>
          </cell>
        </row>
        <row r="420">
          <cell r="B420" t="str">
            <v>P jean</v>
          </cell>
          <cell r="C420" t="str">
            <v>770960F</v>
          </cell>
          <cell r="D420" t="str">
            <v>STE TEXPORT W</v>
          </cell>
        </row>
        <row r="421">
          <cell r="B421" t="str">
            <v>P jean</v>
          </cell>
          <cell r="C421" t="str">
            <v>812397T</v>
          </cell>
          <cell r="D421" t="str">
            <v>STE VOLUME</v>
          </cell>
        </row>
        <row r="422">
          <cell r="B422" t="str">
            <v>P jean</v>
          </cell>
          <cell r="C422" t="str">
            <v>718182G</v>
          </cell>
          <cell r="D422" t="str">
            <v>SOCIETE STYLE MODE</v>
          </cell>
        </row>
        <row r="423">
          <cell r="B423" t="str">
            <v>P jean</v>
          </cell>
          <cell r="C423" t="str">
            <v>805701M</v>
          </cell>
          <cell r="D423" t="str">
            <v>STE CONFECTION COMPANY</v>
          </cell>
        </row>
        <row r="424">
          <cell r="B424" t="str">
            <v>P jean</v>
          </cell>
          <cell r="C424" t="str">
            <v>807440P</v>
          </cell>
          <cell r="D424" t="str">
            <v>MA P E L CO</v>
          </cell>
        </row>
        <row r="425">
          <cell r="B425" t="str">
            <v>P jean</v>
          </cell>
          <cell r="C425" t="str">
            <v>129315A</v>
          </cell>
          <cell r="D425" t="str">
            <v>CONFEXPORT</v>
          </cell>
        </row>
        <row r="426">
          <cell r="B426" t="str">
            <v>P jean</v>
          </cell>
          <cell r="C426" t="str">
            <v>922005F</v>
          </cell>
          <cell r="D426" t="str">
            <v>MESJED AISSA CONFECTION</v>
          </cell>
        </row>
        <row r="427">
          <cell r="B427" t="str">
            <v>P jean</v>
          </cell>
          <cell r="C427" t="str">
            <v>812777Z</v>
          </cell>
          <cell r="D427" t="str">
            <v>STE GEPI</v>
          </cell>
        </row>
        <row r="428">
          <cell r="B428" t="str">
            <v>P jean</v>
          </cell>
          <cell r="C428" t="str">
            <v>812784G</v>
          </cell>
          <cell r="D428" t="str">
            <v>STE AN SO LA</v>
          </cell>
        </row>
        <row r="429">
          <cell r="B429" t="str">
            <v>P jean</v>
          </cell>
          <cell r="C429" t="str">
            <v>809840F</v>
          </cell>
          <cell r="D429" t="str">
            <v>STE LYLOTEX CONFECTION</v>
          </cell>
        </row>
        <row r="430">
          <cell r="B430" t="str">
            <v>P jean</v>
          </cell>
          <cell r="C430" t="str">
            <v>718441E</v>
          </cell>
          <cell r="D430" t="str">
            <v>SOCIETE ANIS CONFECTION</v>
          </cell>
        </row>
        <row r="431">
          <cell r="B431" t="str">
            <v>P jean</v>
          </cell>
          <cell r="C431" t="str">
            <v>788525R</v>
          </cell>
          <cell r="D431" t="str">
            <v>ZAYANI  FATMA   DEDICACE</v>
          </cell>
        </row>
        <row r="432">
          <cell r="B432" t="str">
            <v>P jean</v>
          </cell>
          <cell r="C432" t="str">
            <v>807914E</v>
          </cell>
          <cell r="D432" t="str">
            <v>SONIA B  MOHAMED KILANI  KILANTEX</v>
          </cell>
        </row>
        <row r="433">
          <cell r="B433" t="str">
            <v>P jean</v>
          </cell>
          <cell r="C433" t="str">
            <v>816229K</v>
          </cell>
          <cell r="D433" t="str">
            <v>STE TOP CONFECTION</v>
          </cell>
        </row>
        <row r="434">
          <cell r="B434" t="str">
            <v>P jean</v>
          </cell>
          <cell r="C434" t="str">
            <v>810167D</v>
          </cell>
          <cell r="D434" t="str">
            <v>PARIS MODES HSY SARL</v>
          </cell>
        </row>
        <row r="435">
          <cell r="B435" t="str">
            <v>P jean</v>
          </cell>
          <cell r="C435" t="str">
            <v>788415A</v>
          </cell>
          <cell r="D435" t="str">
            <v>SOCIETE ASCITEX</v>
          </cell>
        </row>
        <row r="436">
          <cell r="B436" t="str">
            <v>P jean</v>
          </cell>
          <cell r="C436" t="str">
            <v>806049K</v>
          </cell>
          <cell r="D436" t="str">
            <v>STE M T MONDIAL</v>
          </cell>
        </row>
        <row r="437">
          <cell r="B437" t="str">
            <v>P jean</v>
          </cell>
          <cell r="C437" t="str">
            <v>774170W</v>
          </cell>
          <cell r="D437" t="str">
            <v>ALEX CONFECTION</v>
          </cell>
        </row>
        <row r="438">
          <cell r="B438" t="str">
            <v>P jean</v>
          </cell>
          <cell r="C438" t="str">
            <v>817317H</v>
          </cell>
        </row>
        <row r="439">
          <cell r="B439" t="str">
            <v>P jean</v>
          </cell>
          <cell r="C439" t="str">
            <v>620345W</v>
          </cell>
          <cell r="D439" t="str">
            <v>STE FRIES-TUNISIE</v>
          </cell>
        </row>
        <row r="440">
          <cell r="B440" t="str">
            <v>P jean</v>
          </cell>
          <cell r="C440" t="str">
            <v>788422S</v>
          </cell>
          <cell r="D440" t="str">
            <v>ROTA PRODUCTION</v>
          </cell>
        </row>
        <row r="441">
          <cell r="B441" t="str">
            <v>P jean</v>
          </cell>
          <cell r="C441" t="str">
            <v>802296P</v>
          </cell>
          <cell r="D441" t="str">
            <v>WEAR IN</v>
          </cell>
        </row>
        <row r="442">
          <cell r="B442" t="str">
            <v>P jean</v>
          </cell>
          <cell r="C442" t="str">
            <v>999999E</v>
          </cell>
          <cell r="D442" t="str">
            <v>OCCASIONNELS</v>
          </cell>
        </row>
        <row r="443">
          <cell r="B443" t="str">
            <v>P jean</v>
          </cell>
          <cell r="C443" t="str">
            <v>100723M</v>
          </cell>
          <cell r="D443" t="str">
            <v xml:space="preserve"> STE DE CONFECTION INTER MODE*RTE DU KEF KM 5,5 DEN DEN</v>
          </cell>
        </row>
        <row r="444">
          <cell r="B444" t="str">
            <v>P jean</v>
          </cell>
          <cell r="C444" t="str">
            <v>103700M</v>
          </cell>
          <cell r="D444" t="str">
            <v xml:space="preserve"> STE LA PERFECTION*13 RUE 10111 CITE ETTADHAMEN 2041 ARIANA</v>
          </cell>
        </row>
        <row r="445">
          <cell r="B445" t="str">
            <v>P jean</v>
          </cell>
          <cell r="C445" t="str">
            <v>124863B</v>
          </cell>
          <cell r="D445" t="str">
            <v xml:space="preserve"> STE DE CONFECTION SO CO SA*4 AV H BOURGUIBA 2080 ARIANA</v>
          </cell>
        </row>
        <row r="446">
          <cell r="B446" t="str">
            <v>P jean</v>
          </cell>
          <cell r="C446" t="str">
            <v>125100K</v>
          </cell>
          <cell r="D446" t="str">
            <v xml:space="preserve"> SOPROTEX*ROUTE DE MEDJEZ EL BAB KM 6  2011 DEN DEN</v>
          </cell>
        </row>
        <row r="447">
          <cell r="B447" t="str">
            <v>P jean</v>
          </cell>
          <cell r="C447" t="str">
            <v>125860L</v>
          </cell>
          <cell r="D447" t="str">
            <v xml:space="preserve"> STE HAYETT DE CONFECTION*4 BIS RUE 4978 RTE DE FOUCHANA KM 7 2052</v>
          </cell>
        </row>
        <row r="448">
          <cell r="B448" t="str">
            <v>P jean</v>
          </cell>
          <cell r="C448" t="str">
            <v>128729Z</v>
          </cell>
          <cell r="D448" t="str">
            <v xml:space="preserve"> CHARATEX INTERNATIONAL*1 RUE 7 NOV 87 2026 CARTHAGE BYRSA</v>
          </cell>
        </row>
        <row r="449">
          <cell r="B449" t="str">
            <v>P jean</v>
          </cell>
          <cell r="C449" t="str">
            <v>129091Z</v>
          </cell>
          <cell r="D449" t="str">
            <v xml:space="preserve"> DUCATEX INTERNATIONAL*57 AV H BOURGUIBA 8024 TAZARKA</v>
          </cell>
        </row>
        <row r="450">
          <cell r="B450" t="str">
            <v>P jean</v>
          </cell>
          <cell r="C450" t="str">
            <v>134375T</v>
          </cell>
          <cell r="D450" t="str">
            <v xml:space="preserve"> Ste LA CONFECTION TUNISIENNE* Km 5 ROUTE DE SFAX KSIBET SOUSSE</v>
          </cell>
        </row>
        <row r="451">
          <cell r="B451" t="str">
            <v>P jean</v>
          </cell>
          <cell r="C451" t="str">
            <v>134572D</v>
          </cell>
          <cell r="D451" t="str">
            <v xml:space="preserve"> STE BARTEX*ZONE INDUSTRIELLE EL BHAIR 4011 HAMMAM SOUSSE</v>
          </cell>
        </row>
        <row r="452">
          <cell r="B452" t="str">
            <v>P jean</v>
          </cell>
          <cell r="C452" t="str">
            <v>134729N</v>
          </cell>
          <cell r="D452" t="str">
            <v xml:space="preserve"> SOCIETE OMARTEX*000 Z IND RTE KHENIS MONASTIR</v>
          </cell>
        </row>
        <row r="453">
          <cell r="B453" t="str">
            <v>P jean</v>
          </cell>
          <cell r="C453" t="str">
            <v>134847E</v>
          </cell>
          <cell r="D453" t="str">
            <v xml:space="preserve"> STE NATEX*6 RUE ABOU TAMMAM 4011 H SOUSSE</v>
          </cell>
        </row>
        <row r="454">
          <cell r="B454" t="str">
            <v>P jean</v>
          </cell>
          <cell r="C454" t="str">
            <v>134907B</v>
          </cell>
          <cell r="D454" t="str">
            <v xml:space="preserve"> SOCIETE FAMATEX* 9,RUE SALAH SAAD 4000 SOUSSE</v>
          </cell>
        </row>
        <row r="455">
          <cell r="B455" t="str">
            <v>P jean</v>
          </cell>
          <cell r="C455" t="str">
            <v>134939D</v>
          </cell>
          <cell r="D455" t="str">
            <v xml:space="preserve"> STE NEW LUTOTEX*RUE EL BOUHTOURI CITE RIADH 4023 SOUSSE</v>
          </cell>
        </row>
        <row r="456">
          <cell r="B456" t="str">
            <v>P jean</v>
          </cell>
          <cell r="C456" t="str">
            <v>134961W</v>
          </cell>
          <cell r="D456" t="str">
            <v xml:space="preserve"> TOP PRODUCTION*RUE ETTOUMOUR KSIBET CHOTT SOUSSE</v>
          </cell>
        </row>
        <row r="457">
          <cell r="B457" t="str">
            <v>P jean</v>
          </cell>
          <cell r="C457" t="str">
            <v>220425K</v>
          </cell>
          <cell r="D457" t="str">
            <v xml:space="preserve"> STE DE CONFECTION DU SUD* RTE DE MADAGASCAR 3000 SFAX</v>
          </cell>
        </row>
        <row r="458">
          <cell r="B458" t="str">
            <v>P jean</v>
          </cell>
          <cell r="C458" t="str">
            <v>221364E</v>
          </cell>
          <cell r="D458" t="str">
            <v xml:space="preserve"> CREATEX*RTE DE TENIOUR KM 1,5 3000 SFAX</v>
          </cell>
        </row>
        <row r="459">
          <cell r="B459" t="str">
            <v>P jean</v>
          </cell>
          <cell r="C459" t="str">
            <v>221369D</v>
          </cell>
          <cell r="D459" t="str">
            <v xml:space="preserve"> STE ARFATEX*RTE D'EL MATAR KM 4,5 3000 SFAX</v>
          </cell>
        </row>
        <row r="460">
          <cell r="B460" t="str">
            <v>P jean</v>
          </cell>
          <cell r="C460" t="str">
            <v>221394H</v>
          </cell>
          <cell r="D460" t="str">
            <v xml:space="preserve"> STE LA FONTAINE CONFECTION*RTE DE GABES KM6,5 SFAX</v>
          </cell>
        </row>
        <row r="461">
          <cell r="B461" t="str">
            <v>P jean</v>
          </cell>
          <cell r="C461" t="str">
            <v>310823P</v>
          </cell>
          <cell r="D461" t="str">
            <v xml:space="preserve"> KHALIFA TECHAICHA CONFECTION* ROUTE DE MONASTIR SOUSSE 4003</v>
          </cell>
        </row>
        <row r="462">
          <cell r="B462" t="str">
            <v>P jean</v>
          </cell>
          <cell r="C462" t="str">
            <v>320365A</v>
          </cell>
          <cell r="D462" t="str">
            <v xml:space="preserve"> STE INDUSTRIELLE DE CONFECTION  SICOF*304   D2  RTE K SGHIRA SOUSSE</v>
          </cell>
        </row>
        <row r="463">
          <cell r="B463" t="str">
            <v>P jean</v>
          </cell>
          <cell r="C463" t="str">
            <v>320581N</v>
          </cell>
          <cell r="D463" t="str">
            <v xml:space="preserve"> STE GHALI* CTE ERRIADH 5I SOUSSE</v>
          </cell>
        </row>
        <row r="464">
          <cell r="B464" t="str">
            <v>P jean</v>
          </cell>
          <cell r="C464" t="str">
            <v>320728V</v>
          </cell>
          <cell r="D464" t="str">
            <v xml:space="preserve"> BORIS G CONFECTION*CITE LAOUINA 4000 SOUSSE</v>
          </cell>
        </row>
        <row r="465">
          <cell r="B465" t="str">
            <v>P jean</v>
          </cell>
          <cell r="C465" t="str">
            <v>320876W</v>
          </cell>
          <cell r="D465" t="str">
            <v xml:space="preserve"> MD CONFECTION* ZONE INDS 4013 MESSADINE</v>
          </cell>
        </row>
        <row r="466">
          <cell r="B466" t="str">
            <v>P jean</v>
          </cell>
          <cell r="C466" t="str">
            <v>420170S</v>
          </cell>
          <cell r="D466" t="str">
            <v xml:space="preserve"> SONILEX* ROUTE AIN MARIEM 7003 BIZERTE</v>
          </cell>
        </row>
        <row r="467">
          <cell r="B467" t="str">
            <v>P jean</v>
          </cell>
          <cell r="C467" t="str">
            <v>420219E</v>
          </cell>
          <cell r="D467" t="str">
            <v xml:space="preserve"> SO DE TU*ZONE INDUSTRIELLE 7060 UTIQUE</v>
          </cell>
        </row>
        <row r="468">
          <cell r="B468" t="str">
            <v>P jean</v>
          </cell>
          <cell r="C468" t="str">
            <v>420263Z</v>
          </cell>
          <cell r="D468" t="str">
            <v xml:space="preserve"> STE ICOTEX*AV 7 NOVEMBRE 7070 RAS JEBEL</v>
          </cell>
        </row>
        <row r="469">
          <cell r="B469" t="str">
            <v>P jean</v>
          </cell>
          <cell r="C469" t="str">
            <v>421516W</v>
          </cell>
          <cell r="D469" t="str">
            <v xml:space="preserve"> SOCIETE MERATEX*RUE FARHAT HACHED 7034   METLINE BIZERTE</v>
          </cell>
        </row>
        <row r="470">
          <cell r="B470" t="str">
            <v>P jean</v>
          </cell>
          <cell r="C470" t="str">
            <v>610645L</v>
          </cell>
          <cell r="D470" t="str">
            <v xml:space="preserve"> MOHAMED HICHRI WAFATEX*RTE DE NABEUL KM 2 KORBA 8070</v>
          </cell>
        </row>
        <row r="471">
          <cell r="B471" t="str">
            <v>P jean</v>
          </cell>
          <cell r="C471" t="str">
            <v>620022G</v>
          </cell>
          <cell r="D471" t="str">
            <v xml:space="preserve"> STE LINATEX*AV H  BOURGUIBA   BP 23     8000 NABEUL</v>
          </cell>
        </row>
        <row r="472">
          <cell r="B472" t="str">
            <v>P jean</v>
          </cell>
          <cell r="C472" t="str">
            <v>620287K</v>
          </cell>
          <cell r="D472" t="str">
            <v xml:space="preserve"> STE HENATEX*RUE FADHEL B ACHOUR BENI KHIAR 8060 NABEUL</v>
          </cell>
        </row>
        <row r="473">
          <cell r="B473" t="str">
            <v>P jean</v>
          </cell>
          <cell r="C473" t="str">
            <v>620334C</v>
          </cell>
          <cell r="D473" t="str">
            <v xml:space="preserve"> CONFECTION INDUST DU SUD  C I S*BENI KHALLED 8021 NABEUL</v>
          </cell>
        </row>
        <row r="474">
          <cell r="B474" t="str">
            <v>P jean</v>
          </cell>
          <cell r="C474" t="str">
            <v>620380K</v>
          </cell>
          <cell r="D474" t="str">
            <v xml:space="preserve"> STE SICONA*AV MONGI SLIM 8011 DAR CHAABANE</v>
          </cell>
        </row>
        <row r="475">
          <cell r="B475" t="str">
            <v>P jean</v>
          </cell>
          <cell r="C475" t="str">
            <v>700062F</v>
          </cell>
          <cell r="D475" t="str">
            <v xml:space="preserve"> STE D S INTERNATIONAL*  ZORDA SIDI ALOUANE MAHDIA TUNISIE</v>
          </cell>
        </row>
        <row r="476">
          <cell r="B476" t="str">
            <v>P jean</v>
          </cell>
          <cell r="C476" t="str">
            <v>700141E</v>
          </cell>
          <cell r="D476" t="str">
            <v xml:space="preserve"> STE INES CONFECTION* Km 4 ROUTE DE MAHDIA CHEBBA 5170 MAHDIA</v>
          </cell>
        </row>
        <row r="477">
          <cell r="B477" t="str">
            <v>P jean</v>
          </cell>
          <cell r="C477" t="str">
            <v>700154A</v>
          </cell>
          <cell r="D477" t="str">
            <v xml:space="preserve"> STE RO NI MAN*CITE MANDRA MELLOULECHE MAHDIA</v>
          </cell>
        </row>
        <row r="478">
          <cell r="B478" t="str">
            <v>P jean</v>
          </cell>
          <cell r="C478" t="str">
            <v>700200W</v>
          </cell>
          <cell r="D478" t="str">
            <v xml:space="preserve">   SIVEG INTERNATIONALE* RUE H THAMEUR 5121 REJICHE  MAHDIA</v>
          </cell>
        </row>
        <row r="479">
          <cell r="B479" t="str">
            <v>P jean</v>
          </cell>
          <cell r="C479" t="str">
            <v>700255G</v>
          </cell>
          <cell r="D479" t="str">
            <v xml:space="preserve"> STE CHEBBY'S INTERNATIONNAL DJEANS   CI JE CO   AV H BOURGUIBA*S ALOUAN</v>
          </cell>
        </row>
        <row r="480">
          <cell r="B480" t="str">
            <v>P jean</v>
          </cell>
          <cell r="C480" t="str">
            <v>701051A</v>
          </cell>
          <cell r="D480" t="str">
            <v xml:space="preserve"> STE BAYA MODE DE CONFECTION*RTE DE GREMDA KM 1,5 CEINTURE NO 5 3002SFAX</v>
          </cell>
        </row>
        <row r="481">
          <cell r="B481" t="str">
            <v>P jean</v>
          </cell>
          <cell r="C481" t="str">
            <v>701146G</v>
          </cell>
          <cell r="D481" t="str">
            <v xml:space="preserve"> OLA TEX* RTE MATAR KM 6,5 SFAX 3003 SFAX</v>
          </cell>
        </row>
        <row r="482">
          <cell r="B482" t="str">
            <v>P jean</v>
          </cell>
          <cell r="C482" t="str">
            <v>701323R</v>
          </cell>
          <cell r="D482" t="str">
            <v xml:space="preserve"> STE GAMMA DE CONFECTION*Z I  MAHARES</v>
          </cell>
        </row>
        <row r="483">
          <cell r="B483" t="str">
            <v>P jean</v>
          </cell>
          <cell r="C483" t="str">
            <v>710096H</v>
          </cell>
          <cell r="D483" t="str">
            <v xml:space="preserve">  SOCIETE INTEX    1*Z I ELBATEN K 7 KAIROUAN 3100</v>
          </cell>
        </row>
        <row r="484">
          <cell r="B484" t="str">
            <v>P jean</v>
          </cell>
          <cell r="C484" t="str">
            <v>717032M</v>
          </cell>
          <cell r="D484" t="str">
            <v xml:space="preserve"> CO   CO LABEL*1 RUE NESSERINE CITE EL MENZAH 4021 KALAA SGHIRA</v>
          </cell>
        </row>
        <row r="485">
          <cell r="B485" t="str">
            <v>P jean</v>
          </cell>
          <cell r="C485" t="str">
            <v>717368L</v>
          </cell>
          <cell r="D485" t="str">
            <v xml:space="preserve"> STE LEV TEX*RUE MENZEL TEMIME KHEZAMA OUEST 4071 SOUSSE</v>
          </cell>
        </row>
        <row r="486">
          <cell r="B486" t="str">
            <v>P jean</v>
          </cell>
          <cell r="C486" t="str">
            <v>717487H</v>
          </cell>
          <cell r="D486" t="str">
            <v xml:space="preserve"> ADVENTURE LAND PLATE FORME* ROUTE DE MSAKEN SOUSSE</v>
          </cell>
        </row>
        <row r="487">
          <cell r="B487" t="str">
            <v>P jean</v>
          </cell>
          <cell r="C487" t="str">
            <v>717537R</v>
          </cell>
          <cell r="D487" t="str">
            <v xml:space="preserve"> SOCIETE GERRY WEBER TUNISIA*ROUTE DE TUNIS Km124 4040 SIDI BOUALI SOUSS</v>
          </cell>
        </row>
        <row r="488">
          <cell r="B488" t="str">
            <v>P jean</v>
          </cell>
          <cell r="C488" t="str">
            <v>718012R</v>
          </cell>
          <cell r="D488" t="str">
            <v xml:space="preserve"> SOCIETE JERCO SARL*Z I RTE DE KHNISS KM 1 MONASTIR</v>
          </cell>
        </row>
        <row r="489">
          <cell r="B489" t="str">
            <v>P jean</v>
          </cell>
          <cell r="C489" t="str">
            <v>718015F</v>
          </cell>
          <cell r="D489" t="str">
            <v xml:space="preserve"> SOCIETE OVER WORLD TRADE II* ROUTE DE SOUSSE 5032 MAZDOUR</v>
          </cell>
        </row>
        <row r="490">
          <cell r="B490" t="str">
            <v>P jean</v>
          </cell>
          <cell r="C490" t="str">
            <v>718076S</v>
          </cell>
          <cell r="D490" t="str">
            <v xml:space="preserve"> SOCIETE DALTEX* RUE EZZITOUNA 5023 TOUZA</v>
          </cell>
        </row>
        <row r="491">
          <cell r="B491" t="str">
            <v>P jean</v>
          </cell>
          <cell r="C491" t="str">
            <v>718155N</v>
          </cell>
          <cell r="D491" t="str">
            <v xml:space="preserve"> SOCIETE DYNAMIC* RUE 18 JANVIER 5070 KSAR HELLAL</v>
          </cell>
        </row>
        <row r="492">
          <cell r="B492" t="str">
            <v>P jean</v>
          </cell>
          <cell r="C492" t="str">
            <v>718370C</v>
          </cell>
          <cell r="D492" t="str">
            <v xml:space="preserve"> STE LA PRESPECTIVE*RUE DE LA REPUBLIQUE 5080 TEBOULBA</v>
          </cell>
        </row>
        <row r="493">
          <cell r="B493" t="str">
            <v>P jean</v>
          </cell>
          <cell r="C493" t="str">
            <v>718402C</v>
          </cell>
          <cell r="D493" t="str">
            <v xml:space="preserve"> SOCIETE CONFECTION SYRINE   S C S* RUE MONGI SLIM 5040 ZERAMDINE</v>
          </cell>
        </row>
        <row r="494">
          <cell r="B494" t="str">
            <v>P jean</v>
          </cell>
          <cell r="C494" t="str">
            <v>718489D</v>
          </cell>
          <cell r="D494" t="str">
            <v xml:space="preserve"> ATELIERS PILOTES DE CONFECTION  A P C*000 OMAR IBN EL ASS KSAR HELLAL</v>
          </cell>
        </row>
        <row r="495">
          <cell r="B495" t="str">
            <v>P jean</v>
          </cell>
          <cell r="C495" t="str">
            <v>753385G</v>
          </cell>
          <cell r="D495" t="str">
            <v xml:space="preserve"> STE NOUS MEMES INTERNATIONAL*Z I KSAR SAID 2010 ARIANA</v>
          </cell>
        </row>
        <row r="496">
          <cell r="B496" t="str">
            <v>P jean</v>
          </cell>
          <cell r="C496" t="str">
            <v>770323C</v>
          </cell>
          <cell r="D496" t="str">
            <v xml:space="preserve"> MARINA MODE*RUE DE LA FONTE Z I BEN AROUS 2013</v>
          </cell>
        </row>
        <row r="497">
          <cell r="B497" t="str">
            <v>P jean</v>
          </cell>
          <cell r="C497" t="str">
            <v>770858R</v>
          </cell>
          <cell r="D497" t="str">
            <v xml:space="preserve"> GREENTEX*000 CITE NAKHLA  2 BIZERTE</v>
          </cell>
        </row>
        <row r="498">
          <cell r="B498" t="str">
            <v>P jean</v>
          </cell>
          <cell r="C498" t="str">
            <v>771999Z</v>
          </cell>
          <cell r="D498" t="str">
            <v xml:space="preserve"> MELANIE NADEJE*RUE ZIRIEB 8000 NABEUL</v>
          </cell>
        </row>
        <row r="499">
          <cell r="B499" t="str">
            <v>P jean</v>
          </cell>
          <cell r="C499" t="str">
            <v>772143R</v>
          </cell>
          <cell r="D499" t="str">
            <v xml:space="preserve"> ATELIER DE BONNETERIE ET DE CONFECTION*GP 1 KM 106 RTE DE SFAX SOUSSE</v>
          </cell>
        </row>
        <row r="500">
          <cell r="B500" t="str">
            <v>P jean</v>
          </cell>
          <cell r="C500" t="str">
            <v>772425Z</v>
          </cell>
          <cell r="D500" t="str">
            <v xml:space="preserve"> EDEN*CITE ERRIADH ESSAIDA CHEZ SMVDA ZINZA 2031 ARIANA</v>
          </cell>
        </row>
        <row r="501">
          <cell r="B501" t="str">
            <v>P jean</v>
          </cell>
          <cell r="C501" t="str">
            <v>772575V</v>
          </cell>
          <cell r="D501" t="str">
            <v xml:space="preserve">  STE SIFIC SA*AV H BOURGUIBA RTE KORBA BENI KHALLED NABEUL</v>
          </cell>
        </row>
        <row r="502">
          <cell r="B502" t="str">
            <v>P jean</v>
          </cell>
          <cell r="C502" t="str">
            <v>772768M</v>
          </cell>
          <cell r="D502" t="str">
            <v xml:space="preserve"> STE TEXEL*RTE MENZEL ABDERRAHMAN 7021 ZARZOUNA BIZERTE</v>
          </cell>
        </row>
        <row r="503">
          <cell r="B503" t="str">
            <v>P jean</v>
          </cell>
          <cell r="C503" t="str">
            <v>773494T</v>
          </cell>
          <cell r="D503" t="str">
            <v xml:space="preserve"> MONIQUE CONFECTION*RUE 8602 Z I CHARGUIA 1 TUNIS</v>
          </cell>
        </row>
        <row r="504">
          <cell r="B504" t="str">
            <v>P jean</v>
          </cell>
          <cell r="C504" t="str">
            <v>773661H</v>
          </cell>
          <cell r="D504" t="str">
            <v xml:space="preserve"> COMPLICES MAILLE*13 AV ENVIRONNEMENT Z I BORJ CEDRIA H LIF B AROUS</v>
          </cell>
        </row>
        <row r="505">
          <cell r="B505" t="str">
            <v>P jean</v>
          </cell>
          <cell r="C505" t="str">
            <v>773990N</v>
          </cell>
          <cell r="D505" t="str">
            <v xml:space="preserve"> CAMICO*Z I ENFIDHA 4030 SOUSSE</v>
          </cell>
        </row>
        <row r="506">
          <cell r="B506" t="str">
            <v>P jean</v>
          </cell>
          <cell r="C506" t="str">
            <v>774209M</v>
          </cell>
          <cell r="D506" t="str">
            <v xml:space="preserve"> SOMOVET*18 RUE DE L'IMPRIMERIE Z I KSAR SAID TUNIS</v>
          </cell>
        </row>
        <row r="507">
          <cell r="B507" t="str">
            <v>P jean</v>
          </cell>
          <cell r="C507" t="str">
            <v>774365D</v>
          </cell>
          <cell r="D507" t="str">
            <v xml:space="preserve"> EMIR CONFECTION*6 RUE BENI KHIAR CITE ETTADHAMEN  ARIANA</v>
          </cell>
        </row>
        <row r="508">
          <cell r="B508" t="str">
            <v>P jean</v>
          </cell>
          <cell r="C508" t="str">
            <v>788135T</v>
          </cell>
          <cell r="D508" t="str">
            <v xml:space="preserve"> TE REWAMOD* Z IND 8030 GROMBALIA</v>
          </cell>
        </row>
        <row r="509">
          <cell r="B509" t="str">
            <v>P jean</v>
          </cell>
          <cell r="C509" t="str">
            <v>788653M</v>
          </cell>
          <cell r="D509" t="str">
            <v xml:space="preserve"> STE SOUCHLOTEX*RUE F HACHED ZAOUIT DJEDIDI</v>
          </cell>
        </row>
        <row r="510">
          <cell r="B510" t="str">
            <v>P jean</v>
          </cell>
          <cell r="C510" t="str">
            <v>801765C</v>
          </cell>
          <cell r="D510" t="str">
            <v xml:space="preserve"> SOCIETE FRANCE IMPRESION TUNISIE*RUE KHEIREDDINE CITE NOUVELL MSAKEN</v>
          </cell>
        </row>
        <row r="511">
          <cell r="B511" t="str">
            <v>P jean</v>
          </cell>
          <cell r="C511" t="str">
            <v>802154D</v>
          </cell>
          <cell r="D511" t="str">
            <v xml:space="preserve"> STE SIWAR MODE*000 JAAFER IBN ABI TALEB ERRIADH SOUSSE</v>
          </cell>
        </row>
        <row r="512">
          <cell r="B512" t="str">
            <v>P jean</v>
          </cell>
          <cell r="C512" t="str">
            <v>802438V</v>
          </cell>
          <cell r="D512" t="str">
            <v xml:space="preserve"> STE KITEX CONFECTION*AVENUE MONGI SLIM 5040 ZERAMDINE</v>
          </cell>
        </row>
        <row r="513">
          <cell r="B513" t="str">
            <v>P jean</v>
          </cell>
          <cell r="C513" t="str">
            <v>803022T</v>
          </cell>
          <cell r="D513" t="str">
            <v xml:space="preserve"> NOVA  TEXTILE*34 AV TAIEB M'HIRI 2000 LE BARDO TUNIS</v>
          </cell>
        </row>
        <row r="514">
          <cell r="B514" t="str">
            <v>P jean</v>
          </cell>
          <cell r="C514" t="str">
            <v>803298C</v>
          </cell>
          <cell r="D514" t="str">
            <v xml:space="preserve"> JEANS CLUB  S A R L*Z I  JEBEL OUST 1111</v>
          </cell>
        </row>
        <row r="515">
          <cell r="B515" t="str">
            <v>P jean</v>
          </cell>
          <cell r="C515" t="str">
            <v>803415F</v>
          </cell>
          <cell r="D515" t="str">
            <v xml:space="preserve"> STE  MYNYAR CONFECTION*CITE L'AOUINA METLINE 7034 RAS JEBEL</v>
          </cell>
        </row>
        <row r="516">
          <cell r="B516" t="str">
            <v>P jean</v>
          </cell>
          <cell r="C516" t="str">
            <v>803840R</v>
          </cell>
          <cell r="D516" t="str">
            <v xml:space="preserve"> SOCIETE HORIZON*RUE 1031 AKOUDA SOUSSE 4022</v>
          </cell>
        </row>
        <row r="517">
          <cell r="B517" t="str">
            <v>P jean</v>
          </cell>
          <cell r="C517" t="str">
            <v>803938B</v>
          </cell>
          <cell r="D517" t="str">
            <v xml:space="preserve"> STE BEKALTEX*RUE SIDI ANDEDAYEM    SAYADA    5090</v>
          </cell>
        </row>
        <row r="518">
          <cell r="B518" t="str">
            <v>P jean</v>
          </cell>
          <cell r="C518" t="str">
            <v>804139V</v>
          </cell>
          <cell r="D518" t="str">
            <v xml:space="preserve">  ITALAZUR KAIROUAN*Z I ROUTE DE TUNIS KAIROUAN</v>
          </cell>
        </row>
        <row r="519">
          <cell r="B519" t="str">
            <v>P jean</v>
          </cell>
          <cell r="C519" t="str">
            <v>804235N</v>
          </cell>
          <cell r="D519" t="str">
            <v xml:space="preserve"> BOBINE CONFECTION*Z I RTE HENCHA  JEBENIANA   SFAX</v>
          </cell>
        </row>
        <row r="520">
          <cell r="B520" t="str">
            <v>P jean</v>
          </cell>
          <cell r="C520" t="str">
            <v>804315D</v>
          </cell>
          <cell r="D520" t="str">
            <v xml:space="preserve"> STE MOHIKANCONFECTION*RTE DE L'AEROPORT KM 4,5   IMM ABDELKEFI  SFAX</v>
          </cell>
        </row>
        <row r="521">
          <cell r="B521" t="str">
            <v>P jean</v>
          </cell>
          <cell r="C521" t="str">
            <v>804663N</v>
          </cell>
          <cell r="D521" t="str">
            <v xml:space="preserve"> M B CONFECTION*Z I RTE DE KHNISS   5000 MONASTIR</v>
          </cell>
        </row>
        <row r="522">
          <cell r="B522" t="str">
            <v>P jean</v>
          </cell>
          <cell r="C522" t="str">
            <v>804857K</v>
          </cell>
          <cell r="D522" t="str">
            <v xml:space="preserve"> HASSEN B ALI HAMIDI*CITE BASATINE BEKALTA 5090</v>
          </cell>
        </row>
        <row r="523">
          <cell r="B523" t="str">
            <v>P jean</v>
          </cell>
          <cell r="C523" t="str">
            <v>804898R</v>
          </cell>
          <cell r="D523" t="str">
            <v xml:space="preserve"> STE SARL D A*52 RUE JAMAA ERRAOUDHA 2036 SOUKRA</v>
          </cell>
        </row>
        <row r="524">
          <cell r="B524" t="str">
            <v>P jean</v>
          </cell>
          <cell r="C524" t="str">
            <v>805230P</v>
          </cell>
          <cell r="D524" t="str">
            <v xml:space="preserve"> STE STIR PRESS TUNISIE*ROUTE M SAKEN MESSADINE 4013 SOUSSE</v>
          </cell>
        </row>
        <row r="525">
          <cell r="B525" t="str">
            <v>P jean</v>
          </cell>
          <cell r="C525" t="str">
            <v>805866Z</v>
          </cell>
          <cell r="D525" t="str">
            <v xml:space="preserve"> SARL NORD TEXTILE*GP8 RT DE TUNIS 7080 ML JE</v>
          </cell>
        </row>
        <row r="526">
          <cell r="B526" t="str">
            <v>P jean</v>
          </cell>
          <cell r="C526" t="str">
            <v>806258R</v>
          </cell>
          <cell r="D526" t="str">
            <v xml:space="preserve"> STE SATEX*RUE HABIB HAJ SAID 5199 MAHDIA</v>
          </cell>
        </row>
        <row r="527">
          <cell r="B527" t="str">
            <v>P jean</v>
          </cell>
          <cell r="C527" t="str">
            <v>806885H</v>
          </cell>
          <cell r="D527" t="str">
            <v xml:space="preserve"> STE GRAPHITEX*RUE KAIROUAN K HELAL 5070</v>
          </cell>
        </row>
        <row r="528">
          <cell r="B528" t="str">
            <v>P jean</v>
          </cell>
          <cell r="C528" t="str">
            <v>807373E</v>
          </cell>
          <cell r="D528" t="str">
            <v xml:space="preserve"> VIP FASHION*ZONE FRANCHE MEL BOURGUIBA</v>
          </cell>
        </row>
        <row r="529">
          <cell r="B529" t="str">
            <v>P jean</v>
          </cell>
          <cell r="C529" t="str">
            <v>808477F</v>
          </cell>
          <cell r="D529" t="str">
            <v xml:space="preserve"> JESSICA*9 RUE SALAH SAAD</v>
          </cell>
        </row>
        <row r="530">
          <cell r="B530" t="str">
            <v>P jean</v>
          </cell>
          <cell r="C530" t="str">
            <v>808563K</v>
          </cell>
          <cell r="D530" t="str">
            <v xml:space="preserve"> STE DE CONFECTION RAKI TEXTIL*RTE DE KNAIES 4070 M' SAKEN SOUSSE</v>
          </cell>
        </row>
        <row r="531">
          <cell r="B531" t="str">
            <v>P jean</v>
          </cell>
          <cell r="C531" t="str">
            <v>808660D</v>
          </cell>
          <cell r="D531" t="str">
            <v xml:space="preserve"> L S T*AVE DU MAGHREB ARABE 5020 JEMMEL</v>
          </cell>
        </row>
        <row r="532">
          <cell r="B532" t="str">
            <v>P jean</v>
          </cell>
          <cell r="C532" t="str">
            <v>809434H</v>
          </cell>
          <cell r="D532" t="str">
            <v xml:space="preserve"> STE KAY*RUE SAKIA CITE NADHOUR KSIBET MEDIOUNI</v>
          </cell>
        </row>
        <row r="533">
          <cell r="B533" t="str">
            <v>P jean</v>
          </cell>
          <cell r="C533" t="str">
            <v>809440H</v>
          </cell>
          <cell r="D533" t="str">
            <v xml:space="preserve"> STE BAHITEX*RUE  IBN KHALDOUN MONASTIR</v>
          </cell>
        </row>
        <row r="534">
          <cell r="B534" t="str">
            <v>P jean</v>
          </cell>
          <cell r="C534" t="str">
            <v>809469B</v>
          </cell>
          <cell r="D534" t="str">
            <v xml:space="preserve"> STE ANISSA CONFECTION*7 RUE HOOKER DOOLITLE 5EME ETG BU 18 TUNIS BELVEDERE 1002</v>
          </cell>
        </row>
        <row r="535">
          <cell r="B535" t="str">
            <v>P jean</v>
          </cell>
          <cell r="C535" t="str">
            <v>810826R</v>
          </cell>
          <cell r="D535" t="str">
            <v xml:space="preserve"> STE SOMEDEX*RUE TAHAR CHEMINGUI CITE 7 NOVEMBRE 8001 DAR CHAABANE NABEUL</v>
          </cell>
        </row>
        <row r="536">
          <cell r="B536" t="str">
            <v>P jean</v>
          </cell>
          <cell r="C536" t="str">
            <v>810835F</v>
          </cell>
          <cell r="D536" t="str">
            <v xml:space="preserve"> STE ALASKA*RTE GABES KM6,5 SFAX</v>
          </cell>
        </row>
        <row r="537">
          <cell r="B537" t="str">
            <v>P jean</v>
          </cell>
          <cell r="C537" t="str">
            <v>910833M</v>
          </cell>
          <cell r="D537" t="str">
            <v xml:space="preserve"> HELMUT HEINE   SOEHEL   SOEHLEK*5013 MENZAL KAMEL MONASTIR</v>
          </cell>
        </row>
        <row r="538">
          <cell r="B538" t="str">
            <v>P jean</v>
          </cell>
          <cell r="C538" t="str">
            <v>920343L</v>
          </cell>
          <cell r="D538" t="str">
            <v xml:space="preserve"> STE ALKATEX*AV HABIB BOURGUIBA 8070  KORBA</v>
          </cell>
        </row>
        <row r="539">
          <cell r="B539" t="str">
            <v>P jean</v>
          </cell>
          <cell r="C539" t="str">
            <v>920350R</v>
          </cell>
          <cell r="D539" t="str">
            <v xml:space="preserve"> STE PHOENICIA* AV H BOURGUIBA ROUTE MENZEL TEMIME 8070 KORBA</v>
          </cell>
        </row>
        <row r="540">
          <cell r="B540" t="str">
            <v>P jean</v>
          </cell>
          <cell r="C540" t="str">
            <v>920441V</v>
          </cell>
          <cell r="D540" t="str">
            <v xml:space="preserve"> STE ACOBEN* RTE DE BOUDEN BENNANE MONASTIR</v>
          </cell>
        </row>
        <row r="541">
          <cell r="B541" t="str">
            <v>P jean</v>
          </cell>
          <cell r="C541" t="str">
            <v>920720G</v>
          </cell>
          <cell r="D541" t="str">
            <v xml:space="preserve"> STE CARAVANE CREATION* ROUTE DE TUNIS HAMMAM SOUSSE</v>
          </cell>
        </row>
        <row r="542">
          <cell r="B542" t="str">
            <v>P jean</v>
          </cell>
          <cell r="C542" t="str">
            <v>920729D</v>
          </cell>
          <cell r="D542" t="str">
            <v xml:space="preserve"> SO MO CO*Z I KHENISS 5000 MONASTIR</v>
          </cell>
        </row>
        <row r="543">
          <cell r="B543" t="str">
            <v>P jean</v>
          </cell>
          <cell r="C543" t="str">
            <v>920770M</v>
          </cell>
          <cell r="D543" t="str">
            <v xml:space="preserve"> STE SODRICO* AV HABIB BOURGUIBA LA CHEBBA</v>
          </cell>
        </row>
        <row r="544">
          <cell r="B544" t="str">
            <v>P jean</v>
          </cell>
          <cell r="C544" t="str">
            <v>920874S</v>
          </cell>
          <cell r="D544" t="str">
            <v xml:space="preserve"> STE DANAMODE*AV HABIB BOURGUIBA 5012 SAHLINE MONASTIR</v>
          </cell>
        </row>
        <row r="545">
          <cell r="B545" t="str">
            <v>P jean</v>
          </cell>
          <cell r="C545" t="str">
            <v>921651H</v>
          </cell>
          <cell r="D545" t="str">
            <v xml:space="preserve"> STE INDUSTRIELLE DE CONFECTION GARA*RUE CORNICHE REJICHE</v>
          </cell>
        </row>
        <row r="546">
          <cell r="B546" t="str">
            <v>P jean</v>
          </cell>
          <cell r="C546" t="str">
            <v>921681D</v>
          </cell>
          <cell r="D546" t="str">
            <v xml:space="preserve"> STE  ZRIBI TEXTILE*B P 42 5079 MONASTIR GARE</v>
          </cell>
        </row>
        <row r="547">
          <cell r="B547" t="str">
            <v>P jean</v>
          </cell>
          <cell r="C547" t="str">
            <v>921832E</v>
          </cell>
          <cell r="D547" t="str">
            <v xml:space="preserve"> STE  INTER MENSI  CONFECTION* RUE DE LIBERTE  5020 KHENISS</v>
          </cell>
        </row>
        <row r="548">
          <cell r="B548" t="str">
            <v>P jean</v>
          </cell>
          <cell r="C548" t="str">
            <v>921848B</v>
          </cell>
          <cell r="D548" t="str">
            <v xml:space="preserve"> STE  LITMAN TUNISIE* ROUTE DE REMADA 5000 MONASTIR</v>
          </cell>
        </row>
        <row r="549">
          <cell r="B549" t="str">
            <v>P jean</v>
          </cell>
          <cell r="C549" t="str">
            <v>922140K</v>
          </cell>
          <cell r="D549" t="str">
            <v xml:space="preserve"> STE CITGI*RUE CHEBIL NOUIRA 5080 TEBOULBA</v>
          </cell>
        </row>
        <row r="550">
          <cell r="B550" t="str">
            <v>P jean</v>
          </cell>
          <cell r="C550" t="str">
            <v>922332T</v>
          </cell>
          <cell r="D550" t="str">
            <v xml:space="preserve"> STE RAMOTEX*RUE 7 NOVEMBRE 5021 BEMBLA</v>
          </cell>
        </row>
        <row r="551">
          <cell r="B551" t="str">
            <v>P jean</v>
          </cell>
          <cell r="C551" t="str">
            <v>922629R</v>
          </cell>
          <cell r="D551" t="str">
            <v xml:space="preserve"> STE SOBOUTEX*AV H BOURGUIBA 5015 BOUHJAR</v>
          </cell>
        </row>
        <row r="552">
          <cell r="B552" t="str">
            <v>P jean</v>
          </cell>
          <cell r="C552" t="str">
            <v>922772E</v>
          </cell>
          <cell r="D552" t="str">
            <v xml:space="preserve"> STE SOTEC*AV BOURGUIBA 5035 SAYADA</v>
          </cell>
        </row>
        <row r="553">
          <cell r="B553" t="str">
            <v>P jean</v>
          </cell>
          <cell r="C553" t="str">
            <v>922984K</v>
          </cell>
          <cell r="D553" t="str">
            <v xml:space="preserve"> STE R M C*CITE OPERATION DU SAHEL 5020 MONASTIR</v>
          </cell>
        </row>
        <row r="554">
          <cell r="B554" t="str">
            <v>P jean</v>
          </cell>
          <cell r="C554" t="str">
            <v>923057G</v>
          </cell>
          <cell r="D554" t="str">
            <v xml:space="preserve"> STE B B Z CONFECTION*RUE DE LA POSTE 4015 BORJINE</v>
          </cell>
        </row>
        <row r="555">
          <cell r="B555" t="str">
            <v>P jean</v>
          </cell>
          <cell r="C555" t="str">
            <v>923087S</v>
          </cell>
          <cell r="D555" t="str">
            <v xml:space="preserve"> STE BONNETERIE MODERNE  SO BO MOD* AV   H  BOURGUIBA 5070 KSAR HELLAL</v>
          </cell>
        </row>
        <row r="556">
          <cell r="B556" t="str">
            <v>P jean</v>
          </cell>
          <cell r="C556" t="str">
            <v>923391S</v>
          </cell>
          <cell r="D556" t="str">
            <v xml:space="preserve"> SOCIETE P K CONFECTION*L'AVENUE DE L'ENVIRONNEMENT 5011 KHNISS</v>
          </cell>
        </row>
        <row r="557">
          <cell r="B557" t="str">
            <v>P jean</v>
          </cell>
          <cell r="C557" t="str">
            <v>923536V</v>
          </cell>
          <cell r="D557" t="str">
            <v xml:space="preserve"> SOCIETE AMATEX*RUE SAKIET SIDI YOUSEF 5012 SAHLINE</v>
          </cell>
        </row>
        <row r="558">
          <cell r="B558" t="str">
            <v>travail</v>
          </cell>
          <cell r="C558" t="str">
            <v>788416S</v>
          </cell>
          <cell r="D558" t="str">
            <v>STE CARTHAGO CLOTHING COMPAGNY</v>
          </cell>
        </row>
        <row r="559">
          <cell r="B559" t="str">
            <v>travail</v>
          </cell>
          <cell r="C559" t="str">
            <v>124352S</v>
          </cell>
          <cell r="D559" t="str">
            <v>STE TNE VETEMENT TRAVAIL &amp; LOISIR</v>
          </cell>
        </row>
        <row r="560">
          <cell r="B560" t="str">
            <v>travail</v>
          </cell>
          <cell r="C560" t="str">
            <v>133709A</v>
          </cell>
          <cell r="D560" t="str">
            <v>INDUSTRIE DE VETEMENTS INDUSTRIELS</v>
          </cell>
        </row>
        <row r="561">
          <cell r="B561" t="str">
            <v>travail</v>
          </cell>
          <cell r="C561" t="str">
            <v>046931Z</v>
          </cell>
          <cell r="D561" t="str">
            <v>GIOWATEX SARL</v>
          </cell>
        </row>
        <row r="562">
          <cell r="B562" t="str">
            <v>travail</v>
          </cell>
          <cell r="C562" t="str">
            <v>122923E</v>
          </cell>
          <cell r="D562" t="str">
            <v>CONFECTION TNE DE SECURITE</v>
          </cell>
        </row>
        <row r="563">
          <cell r="B563" t="str">
            <v>travail</v>
          </cell>
          <cell r="C563" t="str">
            <v>814415N</v>
          </cell>
          <cell r="D563" t="str">
            <v>SOCIETE AQUAZEN        SARL</v>
          </cell>
        </row>
        <row r="564">
          <cell r="B564" t="str">
            <v>travail</v>
          </cell>
          <cell r="C564" t="str">
            <v>806905N</v>
          </cell>
          <cell r="D564" t="str">
            <v>STE INTER COUPE</v>
          </cell>
        </row>
        <row r="565">
          <cell r="B565" t="str">
            <v>travail</v>
          </cell>
          <cell r="C565" t="str">
            <v>620207A</v>
          </cell>
          <cell r="D565" t="str">
            <v>STE QUALITEXT</v>
          </cell>
        </row>
        <row r="566">
          <cell r="B566" t="str">
            <v>travail</v>
          </cell>
          <cell r="C566" t="str">
            <v>718224E</v>
          </cell>
          <cell r="D566" t="str">
            <v>SOCIETE TEXPRO CORP</v>
          </cell>
        </row>
        <row r="567">
          <cell r="B567" t="str">
            <v>travail</v>
          </cell>
          <cell r="C567" t="str">
            <v>774828S</v>
          </cell>
          <cell r="D567" t="str">
            <v>LEIBER CONFECTION</v>
          </cell>
        </row>
        <row r="568">
          <cell r="B568" t="str">
            <v>travail</v>
          </cell>
          <cell r="C568" t="str">
            <v>922140K</v>
          </cell>
          <cell r="D568" t="str">
            <v>OSCAR CONFECTION</v>
          </cell>
        </row>
        <row r="569">
          <cell r="B569" t="str">
            <v>travail</v>
          </cell>
          <cell r="C569" t="str">
            <v>131063T</v>
          </cell>
          <cell r="D569" t="str">
            <v>COVEP</v>
          </cell>
        </row>
        <row r="570">
          <cell r="B570" t="str">
            <v>travail</v>
          </cell>
          <cell r="C570" t="str">
            <v>774726R</v>
          </cell>
          <cell r="D570" t="str">
            <v>SIOEN ZAGHOUAN</v>
          </cell>
        </row>
        <row r="571">
          <cell r="B571" t="str">
            <v>travail</v>
          </cell>
          <cell r="C571" t="str">
            <v>920235S</v>
          </cell>
          <cell r="D571" t="str">
            <v>STE ALROTEX KORBA</v>
          </cell>
        </row>
        <row r="572">
          <cell r="B572" t="str">
            <v>travail</v>
          </cell>
          <cell r="C572" t="str">
            <v>102356C</v>
          </cell>
          <cell r="D572" t="str">
            <v>VETRA VETEMEMTS DE TRAVAIL</v>
          </cell>
        </row>
        <row r="573">
          <cell r="B573" t="str">
            <v>travail</v>
          </cell>
          <cell r="C573" t="str">
            <v>320503Z</v>
          </cell>
          <cell r="D573" t="str">
            <v>VEGA CONFECTION</v>
          </cell>
        </row>
        <row r="574">
          <cell r="B574" t="str">
            <v>travail</v>
          </cell>
          <cell r="C574" t="str">
            <v>920343L</v>
          </cell>
          <cell r="D574" t="str">
            <v>STE ALKATEX</v>
          </cell>
        </row>
        <row r="575">
          <cell r="B575" t="str">
            <v>travail</v>
          </cell>
          <cell r="C575" t="str">
            <v>421569T</v>
          </cell>
          <cell r="D575" t="str">
            <v>STE NEDANCO</v>
          </cell>
        </row>
        <row r="576">
          <cell r="B576" t="str">
            <v>travail</v>
          </cell>
          <cell r="C576" t="str">
            <v>701318E</v>
          </cell>
          <cell r="D576" t="str">
            <v>STE TOMTEX SARL</v>
          </cell>
        </row>
        <row r="577">
          <cell r="B577" t="str">
            <v>travail</v>
          </cell>
          <cell r="C577" t="str">
            <v>921484T</v>
          </cell>
          <cell r="D577" t="str">
            <v>STE.KATEX CONFECTION</v>
          </cell>
        </row>
        <row r="578">
          <cell r="B578" t="str">
            <v>travail</v>
          </cell>
          <cell r="C578" t="str">
            <v>920283A</v>
          </cell>
          <cell r="D578" t="str">
            <v>STE KEFTEX SA</v>
          </cell>
        </row>
        <row r="579">
          <cell r="B579" t="str">
            <v>travail</v>
          </cell>
          <cell r="C579" t="str">
            <v>450539P</v>
          </cell>
          <cell r="D579" t="str">
            <v>STE HEIKA CONFECTION</v>
          </cell>
        </row>
        <row r="580">
          <cell r="B580" t="str">
            <v>travail</v>
          </cell>
          <cell r="C580" t="str">
            <v>320397F</v>
          </cell>
          <cell r="D580" t="str">
            <v>CONFECTION MONTROITTOISE</v>
          </cell>
        </row>
        <row r="581">
          <cell r="B581" t="str">
            <v>travail</v>
          </cell>
          <cell r="C581" t="str">
            <v>320383T</v>
          </cell>
          <cell r="D581" t="str">
            <v>STE GEPATEX</v>
          </cell>
        </row>
        <row r="582">
          <cell r="B582" t="str">
            <v>travail</v>
          </cell>
          <cell r="C582" t="str">
            <v>774728K</v>
          </cell>
          <cell r="D582" t="str">
            <v>MICHU TEX</v>
          </cell>
        </row>
        <row r="583">
          <cell r="B583" t="str">
            <v>travail</v>
          </cell>
          <cell r="C583" t="str">
            <v>809952G</v>
          </cell>
          <cell r="D583" t="str">
            <v>SICONA TUNISIE</v>
          </cell>
        </row>
        <row r="584">
          <cell r="B584" t="str">
            <v>travail</v>
          </cell>
          <cell r="C584" t="str">
            <v>420038H</v>
          </cell>
          <cell r="D584" t="str">
            <v>STE JOGOTEX</v>
          </cell>
        </row>
        <row r="585">
          <cell r="B585" t="str">
            <v>travail</v>
          </cell>
          <cell r="C585" t="str">
            <v>126535R</v>
          </cell>
          <cell r="D585" t="str">
            <v>STE SONESSE MODE</v>
          </cell>
        </row>
        <row r="586">
          <cell r="B586" t="str">
            <v>travail</v>
          </cell>
          <cell r="C586" t="str">
            <v>450144K</v>
          </cell>
          <cell r="D586" t="str">
            <v>STE MATTHIEW'S WEAR</v>
          </cell>
        </row>
        <row r="587">
          <cell r="B587" t="str">
            <v>travail</v>
          </cell>
          <cell r="C587" t="str">
            <v>788300B</v>
          </cell>
          <cell r="D587" t="str">
            <v>SOCIETE BERONI</v>
          </cell>
        </row>
        <row r="588">
          <cell r="B588" t="str">
            <v>travail</v>
          </cell>
          <cell r="C588" t="str">
            <v>101164K</v>
          </cell>
          <cell r="D588" t="str">
            <v>SAMMARITEX INTERNATIONAL</v>
          </cell>
        </row>
        <row r="589">
          <cell r="B589" t="str">
            <v>travail</v>
          </cell>
          <cell r="C589" t="str">
            <v>805045N</v>
          </cell>
          <cell r="D589" t="str">
            <v>STE TEXTIL GIOMATAL</v>
          </cell>
        </row>
        <row r="590">
          <cell r="B590" t="str">
            <v>travail</v>
          </cell>
          <cell r="C590" t="str">
            <v>125616S</v>
          </cell>
          <cell r="D590" t="str">
            <v>MAGECO SA</v>
          </cell>
        </row>
        <row r="591">
          <cell r="B591" t="str">
            <v>travail</v>
          </cell>
          <cell r="C591" t="str">
            <v>771979N</v>
          </cell>
          <cell r="D591" t="str">
            <v>STE CARTHAGE CONFECTION</v>
          </cell>
        </row>
        <row r="592">
          <cell r="B592" t="str">
            <v>travail</v>
          </cell>
          <cell r="C592" t="str">
            <v>920182R</v>
          </cell>
          <cell r="D592" t="str">
            <v>STE VILENZO BV KAVIRA</v>
          </cell>
        </row>
        <row r="593">
          <cell r="B593" t="str">
            <v>travail</v>
          </cell>
          <cell r="C593" t="str">
            <v>788124S</v>
          </cell>
          <cell r="D593" t="str">
            <v>MARKETING BUSINESS CONFECTION  MBC</v>
          </cell>
        </row>
        <row r="594">
          <cell r="B594" t="str">
            <v>travail</v>
          </cell>
          <cell r="C594" t="str">
            <v>923528K</v>
          </cell>
          <cell r="D594" t="str">
            <v>STE CREATEX</v>
          </cell>
        </row>
        <row r="595">
          <cell r="B595" t="str">
            <v>travail</v>
          </cell>
          <cell r="C595" t="str">
            <v>701516H</v>
          </cell>
          <cell r="D595" t="str">
            <v>STE NEW LOOK FASHION</v>
          </cell>
        </row>
        <row r="596">
          <cell r="B596" t="str">
            <v>travail</v>
          </cell>
          <cell r="C596" t="str">
            <v>921524G</v>
          </cell>
          <cell r="D596" t="str">
            <v>STE FLORITEX</v>
          </cell>
        </row>
        <row r="597">
          <cell r="B597" t="str">
            <v>travail</v>
          </cell>
          <cell r="C597" t="str">
            <v>921517Z</v>
          </cell>
          <cell r="D597" t="str">
            <v>STE INTERNATIONALE DE CONFECTION</v>
          </cell>
        </row>
        <row r="598">
          <cell r="B598" t="str">
            <v>travail</v>
          </cell>
          <cell r="C598" t="str">
            <v>620162E</v>
          </cell>
          <cell r="D598" t="str">
            <v>STE RITEX</v>
          </cell>
        </row>
        <row r="599">
          <cell r="B599" t="str">
            <v>travail</v>
          </cell>
          <cell r="C599" t="str">
            <v>100206Z</v>
          </cell>
          <cell r="D599" t="str">
            <v>MANUFACTURE DELL ADDA TUNISIE</v>
          </cell>
        </row>
        <row r="600">
          <cell r="B600" t="str">
            <v>travail</v>
          </cell>
          <cell r="C600" t="str">
            <v>717363H</v>
          </cell>
          <cell r="D600" t="str">
            <v>COMPTOIRE DE PRET PORTER J F K</v>
          </cell>
        </row>
        <row r="601">
          <cell r="B601" t="str">
            <v>travail</v>
          </cell>
          <cell r="C601" t="str">
            <v>131050N</v>
          </cell>
          <cell r="D601" t="str">
            <v>STE GA CONFECTION</v>
          </cell>
        </row>
        <row r="602">
          <cell r="B602" t="str">
            <v>travail</v>
          </cell>
          <cell r="C602" t="str">
            <v>122409K</v>
          </cell>
          <cell r="D602" t="str">
            <v>STE AMUCO</v>
          </cell>
        </row>
        <row r="603">
          <cell r="B603" t="str">
            <v>travail</v>
          </cell>
          <cell r="C603" t="str">
            <v>420172B</v>
          </cell>
          <cell r="D603" t="str">
            <v>LUTEX</v>
          </cell>
        </row>
        <row r="604">
          <cell r="B604" t="str">
            <v>travail</v>
          </cell>
          <cell r="C604" t="str">
            <v>320544H</v>
          </cell>
          <cell r="D604" t="str">
            <v>STE EUROCONFEX</v>
          </cell>
        </row>
        <row r="605">
          <cell r="B605" t="str">
            <v>travail</v>
          </cell>
          <cell r="C605" t="str">
            <v>717279G</v>
          </cell>
          <cell r="D605" t="str">
            <v>LIBERTEX</v>
          </cell>
        </row>
        <row r="606">
          <cell r="B606" t="str">
            <v>travail</v>
          </cell>
          <cell r="C606" t="str">
            <v>773365Z</v>
          </cell>
          <cell r="D606" t="str">
            <v>COTTON VALLEY SARL</v>
          </cell>
        </row>
        <row r="607">
          <cell r="B607" t="str">
            <v>travail</v>
          </cell>
          <cell r="C607" t="str">
            <v>121713B</v>
          </cell>
          <cell r="D607" t="str">
            <v>STE MAMO</v>
          </cell>
        </row>
        <row r="608">
          <cell r="B608" t="str">
            <v>travail</v>
          </cell>
          <cell r="C608" t="str">
            <v>221338P</v>
          </cell>
          <cell r="D608" t="str">
            <v>STE BETA CONFECTION</v>
          </cell>
        </row>
        <row r="609">
          <cell r="B609" t="str">
            <v>travail</v>
          </cell>
          <cell r="C609" t="str">
            <v>620231T</v>
          </cell>
          <cell r="D609" t="str">
            <v>STE NOVATEX</v>
          </cell>
        </row>
        <row r="610">
          <cell r="B610" t="str">
            <v>travail</v>
          </cell>
          <cell r="C610" t="str">
            <v>772358V</v>
          </cell>
          <cell r="D610" t="str">
            <v>CLUPIA TEXTILE</v>
          </cell>
        </row>
        <row r="611">
          <cell r="B611" t="str">
            <v>travail</v>
          </cell>
          <cell r="C611" t="str">
            <v>134114H</v>
          </cell>
          <cell r="D611" t="str">
            <v>STE AFCO</v>
          </cell>
        </row>
        <row r="612">
          <cell r="B612" t="str">
            <v>travail</v>
          </cell>
          <cell r="C612" t="str">
            <v>788137G</v>
          </cell>
          <cell r="D612" t="str">
            <v>STE BENITEX  SARL</v>
          </cell>
        </row>
        <row r="613">
          <cell r="B613" t="str">
            <v>travail</v>
          </cell>
          <cell r="C613" t="str">
            <v>102058C</v>
          </cell>
          <cell r="D613" t="str">
            <v>HOCOTEX</v>
          </cell>
        </row>
        <row r="614">
          <cell r="B614" t="str">
            <v>travail</v>
          </cell>
          <cell r="C614" t="str">
            <v>920358A</v>
          </cell>
          <cell r="D614" t="str">
            <v>STE OTTERBECK TUNISIE</v>
          </cell>
        </row>
        <row r="615">
          <cell r="B615" t="str">
            <v>travail</v>
          </cell>
          <cell r="C615" t="str">
            <v>712003H</v>
          </cell>
          <cell r="D615" t="str">
            <v>STE TEXTO SARL</v>
          </cell>
        </row>
        <row r="616">
          <cell r="B616" t="str">
            <v>travail</v>
          </cell>
          <cell r="C616" t="str">
            <v>927079S</v>
          </cell>
          <cell r="D616" t="str">
            <v>STE RIMA MODE</v>
          </cell>
        </row>
        <row r="617">
          <cell r="B617" t="str">
            <v>travail</v>
          </cell>
          <cell r="C617" t="str">
            <v>922834H</v>
          </cell>
          <cell r="D617" t="str">
            <v>STE DROES CONFECTION</v>
          </cell>
        </row>
        <row r="618">
          <cell r="B618" t="str">
            <v>travail</v>
          </cell>
          <cell r="C618" t="str">
            <v>220799M</v>
          </cell>
          <cell r="D618" t="str">
            <v>LA CONFECTION DE SFAX POUR L'EXPORTATION</v>
          </cell>
        </row>
        <row r="619">
          <cell r="B619" t="str">
            <v>travail</v>
          </cell>
          <cell r="C619" t="str">
            <v>126123V</v>
          </cell>
          <cell r="D619" t="str">
            <v>TEXTILES CHAUSSURES EXPORT</v>
          </cell>
        </row>
        <row r="620">
          <cell r="B620" t="str">
            <v>travail</v>
          </cell>
          <cell r="C620" t="str">
            <v>718084B</v>
          </cell>
          <cell r="D620" t="str">
            <v>SOCIETE SAMCO</v>
          </cell>
        </row>
        <row r="621">
          <cell r="B621" t="str">
            <v>travail</v>
          </cell>
          <cell r="C621" t="str">
            <v>772832D</v>
          </cell>
          <cell r="D621" t="str">
            <v>COMPAGNIE IND DE VETEMENT DU CAP BON</v>
          </cell>
        </row>
        <row r="622">
          <cell r="B622" t="str">
            <v>travail</v>
          </cell>
          <cell r="C622" t="str">
            <v>813985F</v>
          </cell>
          <cell r="D622" t="str">
            <v>STE SAYROTEX</v>
          </cell>
        </row>
        <row r="623">
          <cell r="B623" t="str">
            <v>travail</v>
          </cell>
          <cell r="C623" t="str">
            <v>701634N</v>
          </cell>
          <cell r="D623" t="str">
            <v>STE CARNITEX INTERNL</v>
          </cell>
        </row>
        <row r="624">
          <cell r="B624" t="str">
            <v>travail</v>
          </cell>
          <cell r="C624" t="str">
            <v>788374C</v>
          </cell>
          <cell r="D624" t="str">
            <v>STE ROMATEX CITE SELTEN GP 1 8030 GROMBA</v>
          </cell>
        </row>
        <row r="625">
          <cell r="B625" t="str">
            <v>travail</v>
          </cell>
          <cell r="C625" t="str">
            <v>770920D</v>
          </cell>
          <cell r="D625" t="str">
            <v>ROZATEX</v>
          </cell>
        </row>
        <row r="626">
          <cell r="B626" t="str">
            <v>travail</v>
          </cell>
          <cell r="C626" t="str">
            <v>771221D</v>
          </cell>
          <cell r="D626" t="str">
            <v>SEBATEX</v>
          </cell>
        </row>
        <row r="627">
          <cell r="B627" t="str">
            <v>travail</v>
          </cell>
          <cell r="C627" t="str">
            <v>320674H</v>
          </cell>
          <cell r="D627" t="str">
            <v>TEXTILE HERGLA</v>
          </cell>
        </row>
        <row r="628">
          <cell r="B628" t="str">
            <v>travail</v>
          </cell>
          <cell r="C628" t="str">
            <v>788162V</v>
          </cell>
          <cell r="D628" t="str">
            <v>STE ALTUTEX</v>
          </cell>
        </row>
        <row r="629">
          <cell r="B629" t="str">
            <v>travail</v>
          </cell>
          <cell r="C629" t="str">
            <v>134758L</v>
          </cell>
          <cell r="D629" t="str">
            <v>SOCIETE ALFA CONCEPT</v>
          </cell>
        </row>
        <row r="630">
          <cell r="B630" t="str">
            <v>travail</v>
          </cell>
          <cell r="C630" t="str">
            <v>620372R</v>
          </cell>
          <cell r="D630" t="str">
            <v>ALJOTEX</v>
          </cell>
        </row>
        <row r="631">
          <cell r="B631" t="str">
            <v>travail</v>
          </cell>
          <cell r="C631" t="str">
            <v>773101B</v>
          </cell>
          <cell r="D631" t="str">
            <v>STE PAUL BOYE TUNISIE</v>
          </cell>
        </row>
        <row r="632">
          <cell r="B632" t="str">
            <v>travail</v>
          </cell>
          <cell r="C632" t="str">
            <v>221176P</v>
          </cell>
          <cell r="D632" t="str">
            <v>STE ZOUGAR CONFECTION</v>
          </cell>
        </row>
        <row r="633">
          <cell r="B633" t="str">
            <v>travail</v>
          </cell>
          <cell r="C633" t="str">
            <v>772885W</v>
          </cell>
          <cell r="D633" t="str">
            <v>MAKRON TEX</v>
          </cell>
        </row>
        <row r="634">
          <cell r="B634" t="str">
            <v>travail</v>
          </cell>
          <cell r="C634" t="str">
            <v>310377E</v>
          </cell>
          <cell r="D634" t="str">
            <v>FEHAIEL MOHAMED</v>
          </cell>
        </row>
        <row r="635">
          <cell r="B635" t="str">
            <v>travail</v>
          </cell>
          <cell r="C635" t="str">
            <v>620219T</v>
          </cell>
          <cell r="D635" t="str">
            <v>STE ITEX</v>
          </cell>
        </row>
        <row r="636">
          <cell r="B636" t="str">
            <v>travail</v>
          </cell>
          <cell r="C636" t="str">
            <v>123380S</v>
          </cell>
          <cell r="D636" t="str">
            <v>INTERNATIONAL AFRICAN MANUFACTORING</v>
          </cell>
        </row>
        <row r="637">
          <cell r="B637" t="str">
            <v>travail</v>
          </cell>
          <cell r="C637" t="str">
            <v>772033A</v>
          </cell>
          <cell r="D637" t="str">
            <v>MARIE CELILE CONFECTION</v>
          </cell>
        </row>
        <row r="638">
          <cell r="B638" t="str">
            <v>travail</v>
          </cell>
          <cell r="C638" t="str">
            <v>923488R</v>
          </cell>
          <cell r="D638" t="str">
            <v>STE DETIS</v>
          </cell>
        </row>
        <row r="639">
          <cell r="B639" t="str">
            <v>travail</v>
          </cell>
          <cell r="C639" t="str">
            <v>221680N</v>
          </cell>
          <cell r="D639" t="str">
            <v>STE YOUSRTEX</v>
          </cell>
        </row>
        <row r="640">
          <cell r="B640" t="str">
            <v>travail</v>
          </cell>
          <cell r="C640" t="str">
            <v>788422S</v>
          </cell>
          <cell r="D640" t="str">
            <v>ROTA PRODUCTION</v>
          </cell>
        </row>
        <row r="641">
          <cell r="B641" t="str">
            <v>travail</v>
          </cell>
          <cell r="C641" t="str">
            <v>921767B</v>
          </cell>
          <cell r="D641" t="str">
            <v>STE KSIBEL</v>
          </cell>
        </row>
        <row r="642">
          <cell r="B642" t="str">
            <v>travail</v>
          </cell>
          <cell r="C642" t="str">
            <v>810826R</v>
          </cell>
          <cell r="D642" t="str">
            <v>STE SOMEDEX</v>
          </cell>
        </row>
        <row r="643">
          <cell r="B643" t="str">
            <v>travail</v>
          </cell>
          <cell r="C643" t="str">
            <v>125557R</v>
          </cell>
          <cell r="D643" t="str">
            <v>STE MARSA-TEXTILES</v>
          </cell>
        </row>
        <row r="644">
          <cell r="B644" t="str">
            <v>travail</v>
          </cell>
          <cell r="C644" t="str">
            <v>134375T</v>
          </cell>
          <cell r="D644" t="str">
            <v>STE LA CONFECTION TUNISIENNE</v>
          </cell>
        </row>
        <row r="645">
          <cell r="B645" t="str">
            <v>travail</v>
          </cell>
          <cell r="C645" t="str">
            <v>320566V</v>
          </cell>
          <cell r="D645" t="str">
            <v>EIKO TUNISIE</v>
          </cell>
        </row>
        <row r="646">
          <cell r="B646" t="str">
            <v>travail</v>
          </cell>
          <cell r="C646" t="str">
            <v>450255T</v>
          </cell>
          <cell r="D646" t="str">
            <v>STE KELIBIA TEXTILE SARL</v>
          </cell>
        </row>
        <row r="647">
          <cell r="B647" t="str">
            <v>travail</v>
          </cell>
          <cell r="C647" t="str">
            <v>610119H</v>
          </cell>
          <cell r="D647" t="str">
            <v>RACING HORSE NABEUL</v>
          </cell>
        </row>
        <row r="648">
          <cell r="B648" t="str">
            <v>travail</v>
          </cell>
          <cell r="C648" t="str">
            <v>923391S</v>
          </cell>
          <cell r="D648" t="str">
            <v>STE PK CONFECTION</v>
          </cell>
        </row>
        <row r="649">
          <cell r="B649" t="str">
            <v>travail</v>
          </cell>
          <cell r="C649" t="str">
            <v>718142R</v>
          </cell>
          <cell r="D649" t="str">
            <v>SOCIETE DUTEX</v>
          </cell>
        </row>
        <row r="650">
          <cell r="B650" t="str">
            <v>travail</v>
          </cell>
          <cell r="C650" t="str">
            <v>220956P</v>
          </cell>
          <cell r="D650" t="str">
            <v>SFAX PARIS CONFECTION</v>
          </cell>
        </row>
        <row r="651">
          <cell r="B651" t="str">
            <v>travail</v>
          </cell>
          <cell r="C651" t="str">
            <v>772019D</v>
          </cell>
          <cell r="D651" t="str">
            <v>SEXO LACO</v>
          </cell>
        </row>
        <row r="652">
          <cell r="B652" t="str">
            <v>travail</v>
          </cell>
          <cell r="C652" t="str">
            <v>773607T</v>
          </cell>
          <cell r="D652" t="str">
            <v>MEDIPOLE COMPANY</v>
          </cell>
        </row>
        <row r="653">
          <cell r="B653" t="str">
            <v>travail</v>
          </cell>
          <cell r="C653" t="str">
            <v>311067C</v>
          </cell>
          <cell r="D653" t="str">
            <v>ABASSI CONFECTION</v>
          </cell>
        </row>
        <row r="654">
          <cell r="B654" t="str">
            <v>travail</v>
          </cell>
          <cell r="C654" t="str">
            <v>134509V</v>
          </cell>
          <cell r="D654" t="str">
            <v>STE TEX-THA TUNISIA</v>
          </cell>
        </row>
        <row r="655">
          <cell r="B655" t="str">
            <v>travail</v>
          </cell>
          <cell r="C655" t="str">
            <v>803635D</v>
          </cell>
          <cell r="D655" t="str">
            <v>STE VET PRO</v>
          </cell>
        </row>
        <row r="656">
          <cell r="B656" t="str">
            <v>travail</v>
          </cell>
          <cell r="C656" t="str">
            <v>788745F</v>
          </cell>
          <cell r="D656" t="str">
            <v>SOSAIDEX  II</v>
          </cell>
        </row>
        <row r="657">
          <cell r="B657" t="str">
            <v>travail</v>
          </cell>
          <cell r="C657" t="str">
            <v>125264L</v>
          </cell>
          <cell r="D657" t="str">
            <v>ENTREPRISE D.K TEXTILE TUNISIE</v>
          </cell>
        </row>
        <row r="658">
          <cell r="B658" t="str">
            <v>travail</v>
          </cell>
          <cell r="C658" t="str">
            <v>222659T</v>
          </cell>
          <cell r="D658" t="str">
            <v>STE BLUE FACTORY</v>
          </cell>
        </row>
        <row r="659">
          <cell r="B659" t="str">
            <v>travail</v>
          </cell>
          <cell r="C659" t="str">
            <v>922847E</v>
          </cell>
          <cell r="D659" t="str">
            <v>STE LE CAVALIER</v>
          </cell>
        </row>
        <row r="660">
          <cell r="B660" t="str">
            <v>travail</v>
          </cell>
          <cell r="C660" t="str">
            <v>130285S</v>
          </cell>
          <cell r="D660" t="str">
            <v>BEN AYED UNIVERSAL EXPORT</v>
          </cell>
        </row>
        <row r="661">
          <cell r="B661" t="str">
            <v>travail</v>
          </cell>
          <cell r="C661" t="str">
            <v>620028F</v>
          </cell>
          <cell r="D661" t="str">
            <v>STE SASKIA TUNISIE</v>
          </cell>
        </row>
        <row r="662">
          <cell r="B662" t="str">
            <v>travail</v>
          </cell>
          <cell r="C662" t="str">
            <v>450717G</v>
          </cell>
          <cell r="D662" t="str">
            <v>STE GENERALE CONFECTION</v>
          </cell>
        </row>
        <row r="663">
          <cell r="B663" t="str">
            <v>travail</v>
          </cell>
          <cell r="C663" t="str">
            <v>221039B</v>
          </cell>
          <cell r="D663" t="str">
            <v>STE BELGE DE CONFECTION</v>
          </cell>
        </row>
        <row r="664">
          <cell r="B664" t="str">
            <v>travail</v>
          </cell>
          <cell r="C664" t="str">
            <v>700141E</v>
          </cell>
          <cell r="D664" t="str">
            <v>STE INES CONFECTION</v>
          </cell>
        </row>
        <row r="665">
          <cell r="B665" t="str">
            <v>travail</v>
          </cell>
          <cell r="C665" t="str">
            <v>815839R</v>
          </cell>
          <cell r="D665" t="str">
            <v>STE TEXPRO</v>
          </cell>
        </row>
        <row r="666">
          <cell r="B666" t="str">
            <v>travail</v>
          </cell>
          <cell r="C666" t="str">
            <v>922629R</v>
          </cell>
          <cell r="D666" t="str">
            <v>SOBOUTEX</v>
          </cell>
        </row>
        <row r="667">
          <cell r="B667" t="str">
            <v>travail</v>
          </cell>
          <cell r="C667" t="str">
            <v>717529M</v>
          </cell>
          <cell r="D667" t="str">
            <v>SOCIETE AKOUTEX</v>
          </cell>
        </row>
        <row r="668">
          <cell r="B668" t="str">
            <v>travail</v>
          </cell>
          <cell r="C668" t="str">
            <v>718178L</v>
          </cell>
          <cell r="D668" t="str">
            <v>SOCIETE FELLA CONFECTION</v>
          </cell>
        </row>
        <row r="669">
          <cell r="B669" t="str">
            <v>travail</v>
          </cell>
          <cell r="C669" t="str">
            <v>923457D</v>
          </cell>
          <cell r="D669" t="str">
            <v>STE DRISS VERHEYE SODRIVER</v>
          </cell>
        </row>
        <row r="670">
          <cell r="B670" t="str">
            <v>travail</v>
          </cell>
          <cell r="C670" t="str">
            <v>127986K</v>
          </cell>
          <cell r="D670" t="str">
            <v>STE PRINTEMPS CONFECTION</v>
          </cell>
        </row>
        <row r="671">
          <cell r="B671" t="str">
            <v>travail</v>
          </cell>
          <cell r="C671" t="str">
            <v>812293F</v>
          </cell>
          <cell r="D671" t="str">
            <v>STE TEXIMAGE</v>
          </cell>
        </row>
        <row r="672">
          <cell r="B672" t="str">
            <v>travail</v>
          </cell>
          <cell r="C672" t="str">
            <v>808947N</v>
          </cell>
          <cell r="D672" t="str">
            <v>STE NOEMY TEXTILE</v>
          </cell>
        </row>
        <row r="673">
          <cell r="B673" t="str">
            <v>travail</v>
          </cell>
          <cell r="C673" t="str">
            <v>046970B</v>
          </cell>
          <cell r="D673" t="str">
            <v>FIRAS CONFECTION</v>
          </cell>
        </row>
        <row r="674">
          <cell r="B674" t="str">
            <v>travail</v>
          </cell>
          <cell r="C674" t="str">
            <v>788415A</v>
          </cell>
          <cell r="D674" t="str">
            <v>SOCIETE ASCITEX</v>
          </cell>
        </row>
        <row r="675">
          <cell r="B675" t="str">
            <v>travail</v>
          </cell>
          <cell r="C675" t="str">
            <v>100196D</v>
          </cell>
          <cell r="D675" t="str">
            <v>ALEXANDRA</v>
          </cell>
        </row>
        <row r="676">
          <cell r="B676" t="str">
            <v>travail</v>
          </cell>
          <cell r="C676" t="str">
            <v>773943S</v>
          </cell>
          <cell r="D676" t="str">
            <v>FERATEX</v>
          </cell>
        </row>
        <row r="677">
          <cell r="B677" t="str">
            <v>travail</v>
          </cell>
          <cell r="C677" t="str">
            <v>771999Z</v>
          </cell>
          <cell r="D677" t="str">
            <v>MELANIE NADEJE</v>
          </cell>
        </row>
        <row r="678">
          <cell r="B678" t="str">
            <v>travail</v>
          </cell>
          <cell r="C678" t="str">
            <v>222114Z</v>
          </cell>
          <cell r="D678" t="str">
            <v>GERMANIA CONFECTION</v>
          </cell>
        </row>
        <row r="679">
          <cell r="B679" t="str">
            <v>travail</v>
          </cell>
          <cell r="C679" t="str">
            <v>923052B</v>
          </cell>
          <cell r="D679" t="str">
            <v>DINOSAURE</v>
          </cell>
        </row>
        <row r="680">
          <cell r="B680" t="str">
            <v>travail</v>
          </cell>
          <cell r="C680" t="str">
            <v>701497E</v>
          </cell>
          <cell r="D680" t="str">
            <v>SOCIETE  EUROTEX</v>
          </cell>
        </row>
        <row r="681">
          <cell r="B681" t="str">
            <v>travail</v>
          </cell>
          <cell r="C681" t="str">
            <v>805964E</v>
          </cell>
          <cell r="D681" t="str">
            <v>BLUE STITCH</v>
          </cell>
        </row>
        <row r="682">
          <cell r="B682" t="str">
            <v>travail</v>
          </cell>
          <cell r="C682" t="str">
            <v>620235L</v>
          </cell>
          <cell r="D682" t="str">
            <v>STE SOSAIDEX</v>
          </cell>
        </row>
        <row r="683">
          <cell r="B683" t="str">
            <v>travail</v>
          </cell>
          <cell r="C683" t="str">
            <v>804186K</v>
          </cell>
          <cell r="D683" t="str">
            <v>SPEED CONFECTION II</v>
          </cell>
        </row>
        <row r="684">
          <cell r="B684" t="str">
            <v>travail</v>
          </cell>
          <cell r="C684" t="str">
            <v>772295W</v>
          </cell>
          <cell r="D684" t="str">
            <v>GROUPEMENT MANUFACTURIER DE CONFECTION</v>
          </cell>
        </row>
        <row r="685">
          <cell r="B685" t="str">
            <v>travail</v>
          </cell>
          <cell r="C685" t="str">
            <v>771984D</v>
          </cell>
          <cell r="D685" t="str">
            <v>STE FEHO CONFECTION</v>
          </cell>
        </row>
        <row r="686">
          <cell r="B686" t="str">
            <v>travail</v>
          </cell>
          <cell r="C686" t="str">
            <v>221167S</v>
          </cell>
          <cell r="D686" t="str">
            <v>STE MAHDITEX</v>
          </cell>
        </row>
        <row r="687">
          <cell r="B687" t="str">
            <v>travail</v>
          </cell>
          <cell r="C687" t="str">
            <v>788689G</v>
          </cell>
          <cell r="D687" t="str">
            <v>SOCIETE K G M CONFECTION</v>
          </cell>
        </row>
        <row r="688">
          <cell r="B688" t="str">
            <v>travail</v>
          </cell>
          <cell r="C688" t="str">
            <v>126498E</v>
          </cell>
          <cell r="D688" t="str">
            <v>HANNIBAL TEXTILES</v>
          </cell>
        </row>
        <row r="689">
          <cell r="B689" t="str">
            <v>travail</v>
          </cell>
          <cell r="C689" t="str">
            <v>620626C</v>
          </cell>
          <cell r="D689" t="str">
            <v>STE SANDRA CONFECTION</v>
          </cell>
        </row>
        <row r="690">
          <cell r="B690" t="str">
            <v>travail</v>
          </cell>
          <cell r="C690" t="str">
            <v>920720G</v>
          </cell>
          <cell r="D690" t="str">
            <v>STE CARAVANE CREATION</v>
          </cell>
        </row>
        <row r="691">
          <cell r="B691" t="str">
            <v>travail</v>
          </cell>
          <cell r="C691" t="str">
            <v>788372F</v>
          </cell>
          <cell r="D691" t="str">
            <v>STE PARISIENNE MODE</v>
          </cell>
        </row>
        <row r="692">
          <cell r="B692" t="str">
            <v>travail</v>
          </cell>
          <cell r="C692" t="str">
            <v>788384S</v>
          </cell>
          <cell r="D692" t="str">
            <v>STE D ET S KORBA 8070 NABEUL</v>
          </cell>
        </row>
        <row r="693">
          <cell r="B693" t="str">
            <v>travail</v>
          </cell>
          <cell r="C693" t="str">
            <v>772021K</v>
          </cell>
          <cell r="D693" t="str">
            <v>CHA TEXTILE</v>
          </cell>
        </row>
        <row r="694">
          <cell r="B694" t="str">
            <v>travail</v>
          </cell>
          <cell r="C694" t="str">
            <v>920805E</v>
          </cell>
          <cell r="D694" t="str">
            <v>STE FIRATEX</v>
          </cell>
        </row>
        <row r="695">
          <cell r="B695" t="str">
            <v>travail</v>
          </cell>
          <cell r="C695" t="str">
            <v>921738R</v>
          </cell>
          <cell r="D695" t="str">
            <v>STE BENCO</v>
          </cell>
        </row>
        <row r="696">
          <cell r="B696" t="str">
            <v>travail</v>
          </cell>
          <cell r="C696" t="str">
            <v>713048D</v>
          </cell>
          <cell r="D696" t="str">
            <v>SOCIETE DE CONFECTION CONDOR</v>
          </cell>
        </row>
        <row r="697">
          <cell r="B697" t="str">
            <v>travail</v>
          </cell>
          <cell r="C697" t="str">
            <v>774856R</v>
          </cell>
          <cell r="D697" t="str">
            <v>TRAPZIO</v>
          </cell>
        </row>
        <row r="698">
          <cell r="B698" t="str">
            <v>travail</v>
          </cell>
          <cell r="C698" t="str">
            <v>701425S</v>
          </cell>
          <cell r="D698" t="str">
            <v>STE ANASTASIA CONFECTION</v>
          </cell>
        </row>
        <row r="699">
          <cell r="B699" t="str">
            <v>travail</v>
          </cell>
          <cell r="C699" t="str">
            <v>921261A</v>
          </cell>
          <cell r="D699" t="str">
            <v>STE SARTEX</v>
          </cell>
        </row>
        <row r="700">
          <cell r="B700" t="str">
            <v>travail</v>
          </cell>
          <cell r="C700" t="str">
            <v>814953L</v>
          </cell>
          <cell r="D700" t="str">
            <v>POLE PRODUCTIONS</v>
          </cell>
        </row>
        <row r="701">
          <cell r="B701" t="str">
            <v>travail</v>
          </cell>
          <cell r="C701" t="str">
            <v>121648K</v>
          </cell>
          <cell r="D701" t="str">
            <v>STE INTERNATIONALE DE CONFECTION</v>
          </cell>
        </row>
        <row r="702">
          <cell r="B702" t="str">
            <v>travail</v>
          </cell>
          <cell r="C702" t="str">
            <v>320876W</v>
          </cell>
          <cell r="D702" t="str">
            <v>MD CONFECTION</v>
          </cell>
        </row>
        <row r="703">
          <cell r="B703" t="str">
            <v>travail</v>
          </cell>
          <cell r="C703" t="str">
            <v>788268M</v>
          </cell>
          <cell r="D703" t="str">
            <v>SOCIETE YASMINE MODE</v>
          </cell>
        </row>
        <row r="704">
          <cell r="B704" t="str">
            <v>travail</v>
          </cell>
          <cell r="C704" t="str">
            <v>921753F</v>
          </cell>
          <cell r="D704" t="str">
            <v>STE DE CONFECTION DE SAHEL</v>
          </cell>
        </row>
        <row r="705">
          <cell r="B705" t="str">
            <v>travail</v>
          </cell>
          <cell r="C705" t="str">
            <v>450203B</v>
          </cell>
          <cell r="D705" t="str">
            <v>STE KAIS KINDER MODEN</v>
          </cell>
        </row>
        <row r="706">
          <cell r="B706" t="str">
            <v>travail</v>
          </cell>
          <cell r="C706" t="str">
            <v>774296P</v>
          </cell>
          <cell r="D706" t="str">
            <v>BLUE SKY CONFECTION</v>
          </cell>
        </row>
        <row r="707">
          <cell r="B707" t="str">
            <v>travail</v>
          </cell>
          <cell r="C707" t="str">
            <v>924220K</v>
          </cell>
          <cell r="D707" t="str">
            <v>SOCIETE  HADJI-TEX</v>
          </cell>
        </row>
        <row r="708">
          <cell r="B708" t="str">
            <v>travail</v>
          </cell>
          <cell r="C708" t="str">
            <v>809386S</v>
          </cell>
          <cell r="D708" t="str">
            <v>STE EUROTEX</v>
          </cell>
        </row>
        <row r="709">
          <cell r="B709" t="str">
            <v>travail</v>
          </cell>
          <cell r="C709" t="str">
            <v>922202T</v>
          </cell>
          <cell r="D709" t="str">
            <v>STE SUPER MODA</v>
          </cell>
        </row>
        <row r="710">
          <cell r="B710" t="str">
            <v>travail</v>
          </cell>
          <cell r="C710" t="str">
            <v>718136R</v>
          </cell>
          <cell r="D710" t="str">
            <v>SOCIETE ARCOTEX</v>
          </cell>
        </row>
        <row r="711">
          <cell r="B711" t="str">
            <v>travail</v>
          </cell>
          <cell r="C711" t="str">
            <v>772119H</v>
          </cell>
          <cell r="D711" t="str">
            <v>TUNITRICOT</v>
          </cell>
        </row>
        <row r="712">
          <cell r="B712" t="str">
            <v>travail</v>
          </cell>
          <cell r="C712" t="str">
            <v>921464D</v>
          </cell>
          <cell r="D712" t="str">
            <v>MANUF DE VETEMENTS PROFESSIONNELS</v>
          </cell>
        </row>
        <row r="713">
          <cell r="B713" t="str">
            <v>travail</v>
          </cell>
          <cell r="C713" t="str">
            <v>134886G</v>
          </cell>
          <cell r="D713" t="str">
            <v>SPEED CONFECTION</v>
          </cell>
        </row>
        <row r="714">
          <cell r="B714" t="str">
            <v>travail</v>
          </cell>
          <cell r="C714" t="str">
            <v>773693A</v>
          </cell>
          <cell r="D714" t="str">
            <v>EUROTEX</v>
          </cell>
        </row>
        <row r="715">
          <cell r="B715" t="str">
            <v>travail</v>
          </cell>
          <cell r="C715" t="str">
            <v>922867S</v>
          </cell>
          <cell r="D715" t="str">
            <v>STE INTER MODE</v>
          </cell>
        </row>
        <row r="716">
          <cell r="B716" t="str">
            <v>travail</v>
          </cell>
          <cell r="C716" t="str">
            <v>923170C</v>
          </cell>
          <cell r="D716" t="str">
            <v>STE BALETEX</v>
          </cell>
        </row>
        <row r="717">
          <cell r="B717" t="str">
            <v>travail</v>
          </cell>
          <cell r="C717" t="str">
            <v>808975M</v>
          </cell>
          <cell r="D717" t="str">
            <v>ALAMTEX</v>
          </cell>
        </row>
        <row r="718">
          <cell r="B718" t="str">
            <v>travail</v>
          </cell>
          <cell r="C718" t="str">
            <v>772143R</v>
          </cell>
          <cell r="D718" t="str">
            <v>ATELIER DE BRODERIE &amp; CONFECTION</v>
          </cell>
        </row>
        <row r="719">
          <cell r="B719" t="str">
            <v>travail</v>
          </cell>
          <cell r="C719" t="str">
            <v>803938B</v>
          </cell>
          <cell r="D719" t="str">
            <v>STE BEKALTEX</v>
          </cell>
        </row>
        <row r="720">
          <cell r="B720" t="str">
            <v>travail</v>
          </cell>
          <cell r="C720" t="str">
            <v>221395T</v>
          </cell>
          <cell r="D720" t="str">
            <v>STE DJENITEX</v>
          </cell>
        </row>
        <row r="721">
          <cell r="B721" t="str">
            <v>travail</v>
          </cell>
          <cell r="C721" t="str">
            <v>771255F</v>
          </cell>
          <cell r="D721" t="str">
            <v>MEROTEX</v>
          </cell>
        </row>
        <row r="722">
          <cell r="B722" t="str">
            <v>travail</v>
          </cell>
          <cell r="C722" t="str">
            <v>920484V</v>
          </cell>
          <cell r="D722" t="str">
            <v>STE VITEX</v>
          </cell>
        </row>
        <row r="723">
          <cell r="B723" t="str">
            <v>travail</v>
          </cell>
          <cell r="C723" t="str">
            <v>700154A</v>
          </cell>
          <cell r="D723" t="str">
            <v>STE RONIMAN</v>
          </cell>
        </row>
        <row r="724">
          <cell r="B724" t="str">
            <v>travail</v>
          </cell>
          <cell r="C724" t="str">
            <v>712030F</v>
          </cell>
          <cell r="D724" t="str">
            <v>SOCIETE PERIDEA</v>
          </cell>
        </row>
        <row r="725">
          <cell r="B725" t="str">
            <v>travail</v>
          </cell>
          <cell r="C725" t="str">
            <v>788774T</v>
          </cell>
          <cell r="D725" t="str">
            <v>STE MAX INTERNATIONAL DE CONFECTION</v>
          </cell>
        </row>
        <row r="726">
          <cell r="B726" t="str">
            <v>travail</v>
          </cell>
          <cell r="C726" t="str">
            <v>320726K</v>
          </cell>
          <cell r="D726" t="str">
            <v>STE JOCATEX</v>
          </cell>
        </row>
        <row r="727">
          <cell r="B727" t="str">
            <v>travail</v>
          </cell>
          <cell r="C727" t="str">
            <v>701452L</v>
          </cell>
          <cell r="D727" t="str">
            <v>GROUPE MEDITERRANEEN DE CONFECTION 3060,</v>
          </cell>
        </row>
        <row r="728">
          <cell r="B728" t="str">
            <v>travail</v>
          </cell>
          <cell r="C728" t="str">
            <v>808075B</v>
          </cell>
          <cell r="D728" t="str">
            <v>SOCIETE RANIA DE CONFECTION</v>
          </cell>
        </row>
        <row r="729">
          <cell r="B729" t="str">
            <v>travail</v>
          </cell>
          <cell r="C729" t="str">
            <v>816261W</v>
          </cell>
          <cell r="D729" t="str">
            <v>CONFECTION DU SOLEIL</v>
          </cell>
        </row>
        <row r="730">
          <cell r="B730" t="str">
            <v>travail</v>
          </cell>
          <cell r="C730" t="str">
            <v>809469B</v>
          </cell>
          <cell r="D730" t="str">
            <v>STE ANISSA CONFECTION</v>
          </cell>
        </row>
        <row r="731">
          <cell r="B731" t="str">
            <v>travail</v>
          </cell>
          <cell r="C731" t="str">
            <v>788697L</v>
          </cell>
          <cell r="D731" t="str">
            <v>SOCIETE B G B CONFECTION</v>
          </cell>
        </row>
        <row r="732">
          <cell r="B732" t="str">
            <v>travail</v>
          </cell>
          <cell r="C732" t="str">
            <v>802996V</v>
          </cell>
          <cell r="D732" t="str">
            <v>T M N PRODUCTION</v>
          </cell>
        </row>
        <row r="733">
          <cell r="B733" t="str">
            <v>travail</v>
          </cell>
          <cell r="C733" t="str">
            <v>620136P</v>
          </cell>
          <cell r="D733" t="str">
            <v>STE INTERNATIONAL DE CONFECTION LARNAOUT</v>
          </cell>
        </row>
        <row r="734">
          <cell r="B734" t="str">
            <v>travail</v>
          </cell>
          <cell r="C734" t="str">
            <v>923248A</v>
          </cell>
          <cell r="D734" t="str">
            <v>STE MENCO</v>
          </cell>
        </row>
        <row r="735">
          <cell r="B735" t="str">
            <v>travail</v>
          </cell>
          <cell r="C735" t="str">
            <v>620221W</v>
          </cell>
          <cell r="D735" t="str">
            <v>STE ESKA CONFECTION</v>
          </cell>
        </row>
        <row r="736">
          <cell r="B736" t="str">
            <v>travail</v>
          </cell>
          <cell r="C736" t="str">
            <v>921691W</v>
          </cell>
          <cell r="D736" t="str">
            <v>COLOTEX</v>
          </cell>
        </row>
        <row r="737">
          <cell r="B737" t="str">
            <v>travail</v>
          </cell>
          <cell r="C737" t="str">
            <v>717040R</v>
          </cell>
          <cell r="D737" t="str">
            <v>STE SO TU VET</v>
          </cell>
        </row>
        <row r="738">
          <cell r="B738" t="str">
            <v>travail</v>
          </cell>
          <cell r="C738" t="str">
            <v>221532E</v>
          </cell>
          <cell r="D738" t="str">
            <v>STE FATEX</v>
          </cell>
        </row>
        <row r="739">
          <cell r="B739" t="str">
            <v>travail</v>
          </cell>
          <cell r="C739" t="str">
            <v>811952D</v>
          </cell>
          <cell r="D739" t="str">
            <v>JOTEX</v>
          </cell>
        </row>
        <row r="740">
          <cell r="B740" t="str">
            <v>travail</v>
          </cell>
          <cell r="C740" t="str">
            <v>920801G</v>
          </cell>
          <cell r="D740" t="str">
            <v>UNITED TEXTILE CORPORATION</v>
          </cell>
        </row>
        <row r="741">
          <cell r="B741" t="str">
            <v>travail</v>
          </cell>
          <cell r="C741" t="str">
            <v>773072T</v>
          </cell>
          <cell r="D741" t="str">
            <v>STE SAN MARCO</v>
          </cell>
        </row>
        <row r="742">
          <cell r="B742" t="str">
            <v>travail</v>
          </cell>
          <cell r="C742" t="str">
            <v>788428Z</v>
          </cell>
          <cell r="D742" t="str">
            <v>STE CAP TEXTILE</v>
          </cell>
        </row>
        <row r="743">
          <cell r="B743" t="str">
            <v>travail</v>
          </cell>
          <cell r="C743" t="str">
            <v>788201C</v>
          </cell>
          <cell r="D743" t="str">
            <v>SOCIETE VIPEX</v>
          </cell>
        </row>
        <row r="744">
          <cell r="B744" t="str">
            <v>travail</v>
          </cell>
          <cell r="C744" t="str">
            <v>920960A</v>
          </cell>
          <cell r="D744" t="str">
            <v>STE  BEMBLA PROMOTION</v>
          </cell>
        </row>
        <row r="745">
          <cell r="B745" t="str">
            <v>travail</v>
          </cell>
          <cell r="C745" t="str">
            <v>922099C</v>
          </cell>
          <cell r="D745" t="str">
            <v>STE DE M CO</v>
          </cell>
        </row>
        <row r="746">
          <cell r="B746" t="str">
            <v>travail</v>
          </cell>
          <cell r="C746" t="str">
            <v>788452K</v>
          </cell>
          <cell r="D746" t="str">
            <v>STE TOUMATEX</v>
          </cell>
        </row>
        <row r="747">
          <cell r="B747" t="str">
            <v>travail</v>
          </cell>
          <cell r="C747" t="str">
            <v>102453S</v>
          </cell>
          <cell r="D747" t="str">
            <v>DITEX</v>
          </cell>
        </row>
        <row r="748">
          <cell r="B748" t="str">
            <v>travail</v>
          </cell>
          <cell r="C748" t="str">
            <v>788164D</v>
          </cell>
          <cell r="D748" t="str">
            <v>MANUFACTURE TUNISIENNE DECONFECTION</v>
          </cell>
        </row>
        <row r="749">
          <cell r="B749" t="str">
            <v>travail</v>
          </cell>
          <cell r="C749" t="str">
            <v>807207A</v>
          </cell>
          <cell r="D749" t="str">
            <v>STE MOLK CONFECTION</v>
          </cell>
        </row>
        <row r="750">
          <cell r="B750" t="str">
            <v>travail</v>
          </cell>
          <cell r="C750" t="str">
            <v>813026P</v>
          </cell>
          <cell r="D750" t="str">
            <v>STE HAMATEX</v>
          </cell>
        </row>
        <row r="751">
          <cell r="B751" t="str">
            <v>travail</v>
          </cell>
          <cell r="C751" t="str">
            <v>620667F</v>
          </cell>
          <cell r="D751" t="str">
            <v>TUNICOTEX</v>
          </cell>
        </row>
        <row r="752">
          <cell r="B752" t="str">
            <v>travail</v>
          </cell>
          <cell r="C752" t="str">
            <v>122522W</v>
          </cell>
          <cell r="D752" t="str">
            <v>CIE TNE DE CONFECTION</v>
          </cell>
        </row>
        <row r="753">
          <cell r="B753" t="str">
            <v>travail</v>
          </cell>
          <cell r="C753" t="str">
            <v>717014B</v>
          </cell>
          <cell r="D753" t="str">
            <v>WORD TEX</v>
          </cell>
        </row>
        <row r="754">
          <cell r="B754" t="str">
            <v>travail</v>
          </cell>
          <cell r="C754" t="str">
            <v>812667V</v>
          </cell>
          <cell r="D754" t="str">
            <v>STE UPTEX CONFECTION</v>
          </cell>
        </row>
        <row r="755">
          <cell r="B755" t="str">
            <v>travail</v>
          </cell>
          <cell r="C755" t="str">
            <v>134248M</v>
          </cell>
          <cell r="D755" t="str">
            <v>STE QUALITEX</v>
          </cell>
        </row>
        <row r="756">
          <cell r="B756" t="str">
            <v>travail</v>
          </cell>
          <cell r="C756" t="str">
            <v>620250K</v>
          </cell>
          <cell r="D756" t="str">
            <v>STE BETATEX</v>
          </cell>
        </row>
        <row r="757">
          <cell r="B757" t="str">
            <v>travail</v>
          </cell>
          <cell r="C757" t="str">
            <v>133045S</v>
          </cell>
          <cell r="D757" t="str">
            <v>STE VERTEX</v>
          </cell>
        </row>
        <row r="758">
          <cell r="B758" t="str">
            <v>travail</v>
          </cell>
          <cell r="C758" t="str">
            <v>127855E</v>
          </cell>
          <cell r="D758" t="str">
            <v>STE MEDISTYLE</v>
          </cell>
        </row>
        <row r="759">
          <cell r="B759" t="str">
            <v>travail</v>
          </cell>
          <cell r="C759" t="str">
            <v>802071V</v>
          </cell>
          <cell r="D759" t="str">
            <v>QUADR  I  STYLE</v>
          </cell>
        </row>
        <row r="760">
          <cell r="B760" t="str">
            <v>travail</v>
          </cell>
          <cell r="C760" t="str">
            <v>103763D</v>
          </cell>
          <cell r="D760" t="str">
            <v>SEDAC</v>
          </cell>
        </row>
        <row r="761">
          <cell r="B761" t="str">
            <v>travail</v>
          </cell>
          <cell r="C761" t="str">
            <v>814064M</v>
          </cell>
          <cell r="D761" t="str">
            <v>G A M A S SARL</v>
          </cell>
        </row>
        <row r="762">
          <cell r="B762" t="str">
            <v>travail</v>
          </cell>
          <cell r="C762" t="str">
            <v>102384Z</v>
          </cell>
          <cell r="D762" t="str">
            <v>STE JERBATEX II</v>
          </cell>
        </row>
        <row r="763">
          <cell r="B763" t="str">
            <v>travail</v>
          </cell>
          <cell r="C763" t="str">
            <v>102236S</v>
          </cell>
          <cell r="D763" t="str">
            <v>IMEN TEXTILES</v>
          </cell>
        </row>
        <row r="764">
          <cell r="B764" t="str">
            <v>travail</v>
          </cell>
          <cell r="C764" t="str">
            <v>127486C</v>
          </cell>
          <cell r="D764" t="str">
            <v>CHEMISERIE DE BOUMERDESS</v>
          </cell>
        </row>
        <row r="765">
          <cell r="B765" t="str">
            <v>travail</v>
          </cell>
          <cell r="C765" t="str">
            <v>134444A</v>
          </cell>
          <cell r="D765" t="str">
            <v>STE TUNISIE TEXTILE</v>
          </cell>
        </row>
        <row r="766">
          <cell r="B766" t="str">
            <v>travail</v>
          </cell>
          <cell r="C766" t="str">
            <v>814106K</v>
          </cell>
          <cell r="D766" t="str">
            <v>SOCIETE STAYLAND</v>
          </cell>
        </row>
        <row r="767">
          <cell r="B767" t="str">
            <v>travail</v>
          </cell>
          <cell r="C767" t="str">
            <v>770876D</v>
          </cell>
          <cell r="D767" t="str">
            <v>CLOET CONFECTION</v>
          </cell>
        </row>
        <row r="768">
          <cell r="B768" t="str">
            <v>travail</v>
          </cell>
          <cell r="C768" t="str">
            <v>804272E</v>
          </cell>
          <cell r="D768" t="str">
            <v>STE INDUSTRIELLE DE CONFECTION  SICO</v>
          </cell>
        </row>
        <row r="769">
          <cell r="B769" t="str">
            <v>travail</v>
          </cell>
          <cell r="C769" t="str">
            <v>420166B</v>
          </cell>
          <cell r="D769" t="str">
            <v>NEW MODE</v>
          </cell>
        </row>
        <row r="770">
          <cell r="B770" t="str">
            <v>travail</v>
          </cell>
          <cell r="C770" t="str">
            <v>421736H</v>
          </cell>
          <cell r="D770" t="str">
            <v>STE MODALI</v>
          </cell>
        </row>
        <row r="771">
          <cell r="B771" t="str">
            <v>travail</v>
          </cell>
          <cell r="C771" t="str">
            <v>320365A</v>
          </cell>
          <cell r="D771" t="str">
            <v>STE INDLE DE CONFECTION</v>
          </cell>
        </row>
        <row r="772">
          <cell r="B772" t="str">
            <v>travail</v>
          </cell>
          <cell r="C772" t="str">
            <v>221535V</v>
          </cell>
          <cell r="D772" t="str">
            <v>STE CHELLY FASHION</v>
          </cell>
        </row>
        <row r="773">
          <cell r="B773" t="str">
            <v>travail</v>
          </cell>
          <cell r="C773" t="str">
            <v>921193Z</v>
          </cell>
          <cell r="D773" t="str">
            <v>STE BETEX</v>
          </cell>
        </row>
        <row r="774">
          <cell r="B774" t="str">
            <v>travail</v>
          </cell>
          <cell r="C774" t="str">
            <v>788269L</v>
          </cell>
          <cell r="D774" t="str">
            <v>SOCIETE ALEX WEAR</v>
          </cell>
        </row>
        <row r="775">
          <cell r="B775" t="str">
            <v>travail</v>
          </cell>
          <cell r="C775" t="str">
            <v>320814F</v>
          </cell>
          <cell r="D775" t="str">
            <v>FAYCAL CONFECTION</v>
          </cell>
        </row>
        <row r="776">
          <cell r="B776" t="str">
            <v>travail</v>
          </cell>
          <cell r="C776" t="str">
            <v>134505R</v>
          </cell>
          <cell r="D776" t="str">
            <v>STE ITAL-PRINT SARL</v>
          </cell>
        </row>
        <row r="777">
          <cell r="B777" t="str">
            <v>travail</v>
          </cell>
          <cell r="C777" t="str">
            <v>421683V</v>
          </cell>
          <cell r="D777" t="str">
            <v>STE MARIEM CONFECTION</v>
          </cell>
        </row>
        <row r="778">
          <cell r="B778" t="str">
            <v>travail</v>
          </cell>
          <cell r="C778" t="str">
            <v>102466G</v>
          </cell>
          <cell r="D778" t="str">
            <v>VETEMENTS DE SPORTS &amp; LOISIRS</v>
          </cell>
        </row>
        <row r="779">
          <cell r="B779" t="str">
            <v>travail</v>
          </cell>
          <cell r="C779" t="str">
            <v>717400P</v>
          </cell>
          <cell r="D779" t="str">
            <v>STE J B G</v>
          </cell>
        </row>
        <row r="780">
          <cell r="B780" t="str">
            <v>travail</v>
          </cell>
          <cell r="C780" t="str">
            <v>813327Z</v>
          </cell>
          <cell r="D780" t="str">
            <v>SOCIETE THE ITALIAN SWATER COMPANY  TISC</v>
          </cell>
        </row>
        <row r="781">
          <cell r="B781" t="str">
            <v>travail</v>
          </cell>
          <cell r="C781" t="str">
            <v>420294S</v>
          </cell>
          <cell r="D781" t="str">
            <v>STE BECOTEX</v>
          </cell>
        </row>
        <row r="782">
          <cell r="B782" t="str">
            <v>travail</v>
          </cell>
          <cell r="C782" t="str">
            <v>921500V</v>
          </cell>
          <cell r="D782" t="str">
            <v>STE CUIR CLUB</v>
          </cell>
        </row>
        <row r="783">
          <cell r="B783" t="str">
            <v>travail</v>
          </cell>
          <cell r="C783" t="str">
            <v>911938E</v>
          </cell>
          <cell r="D783" t="str">
            <v>DARDOURI HEDI</v>
          </cell>
        </row>
        <row r="784">
          <cell r="B784" t="str">
            <v>travail</v>
          </cell>
          <cell r="C784" t="str">
            <v>129110A</v>
          </cell>
          <cell r="D784" t="str">
            <v>AFRICA TEXTILE TUNISIE</v>
          </cell>
        </row>
        <row r="785">
          <cell r="B785" t="str">
            <v>travail</v>
          </cell>
          <cell r="C785" t="str">
            <v>811892Z</v>
          </cell>
          <cell r="D785" t="str">
            <v>STE DILOTEX</v>
          </cell>
        </row>
        <row r="786">
          <cell r="B786" t="str">
            <v>travail</v>
          </cell>
          <cell r="C786" t="str">
            <v>420302G</v>
          </cell>
          <cell r="D786" t="str">
            <v>STE HANEN TEXTILE</v>
          </cell>
        </row>
        <row r="787">
          <cell r="B787" t="str">
            <v>travail</v>
          </cell>
          <cell r="C787" t="str">
            <v>103678A</v>
          </cell>
          <cell r="D787" t="str">
            <v>SAWACO</v>
          </cell>
        </row>
        <row r="788">
          <cell r="B788" t="str">
            <v>travail</v>
          </cell>
          <cell r="C788" t="str">
            <v>125935L</v>
          </cell>
          <cell r="D788" t="str">
            <v>SOCIETE SYFACO</v>
          </cell>
        </row>
        <row r="789">
          <cell r="B789" t="str">
            <v>travail</v>
          </cell>
          <cell r="C789" t="str">
            <v>773643N</v>
          </cell>
          <cell r="D789" t="str">
            <v>STE INTERNATIONAL MANUFACTURY</v>
          </cell>
        </row>
        <row r="790">
          <cell r="B790" t="str">
            <v>travail</v>
          </cell>
          <cell r="C790" t="str">
            <v>311056R</v>
          </cell>
          <cell r="D790" t="str">
            <v>INESTEX</v>
          </cell>
        </row>
        <row r="791">
          <cell r="B791" t="str">
            <v>travail</v>
          </cell>
          <cell r="C791" t="str">
            <v>805319E</v>
          </cell>
          <cell r="D791" t="str">
            <v>STE EUROWASH SARL</v>
          </cell>
        </row>
        <row r="792">
          <cell r="B792" t="str">
            <v>travail</v>
          </cell>
          <cell r="C792" t="str">
            <v>811762Z</v>
          </cell>
          <cell r="D792" t="str">
            <v>MAXXENCE</v>
          </cell>
        </row>
        <row r="793">
          <cell r="B793" t="str">
            <v>travail</v>
          </cell>
          <cell r="C793" t="str">
            <v>803860A</v>
          </cell>
          <cell r="D793" t="str">
            <v>STE COUPE POUR ENFANT SARL</v>
          </cell>
        </row>
        <row r="794">
          <cell r="B794" t="str">
            <v>travail</v>
          </cell>
          <cell r="C794" t="str">
            <v>774142R</v>
          </cell>
          <cell r="D794" t="str">
            <v>TEE SHIRT KHEMAISSA</v>
          </cell>
        </row>
        <row r="795">
          <cell r="B795" t="str">
            <v>travail</v>
          </cell>
          <cell r="C795" t="str">
            <v>420205P</v>
          </cell>
          <cell r="D795" t="str">
            <v>CONFECTION BIZERTE "COBIZ"</v>
          </cell>
        </row>
        <row r="796">
          <cell r="B796" t="str">
            <v>travail</v>
          </cell>
          <cell r="C796" t="str">
            <v>922005F</v>
          </cell>
          <cell r="D796" t="str">
            <v>MESJED AISSA CONFECTION</v>
          </cell>
        </row>
        <row r="797">
          <cell r="B797" t="str">
            <v>travail</v>
          </cell>
          <cell r="C797" t="str">
            <v>920279W</v>
          </cell>
          <cell r="D797" t="str">
            <v>STE DE CONFECTION DE OUARDANINE</v>
          </cell>
        </row>
        <row r="798">
          <cell r="B798" t="str">
            <v>travail</v>
          </cell>
          <cell r="C798" t="str">
            <v>922810E</v>
          </cell>
          <cell r="D798" t="str">
            <v>SOTUSCO</v>
          </cell>
        </row>
        <row r="799">
          <cell r="B799" t="str">
            <v>travail</v>
          </cell>
          <cell r="C799" t="str">
            <v>808857V</v>
          </cell>
          <cell r="D799" t="str">
            <v>STE MAGHREB TEXTILES   MATEX</v>
          </cell>
        </row>
        <row r="800">
          <cell r="B800" t="str">
            <v>travail</v>
          </cell>
          <cell r="C800" t="str">
            <v>774218E</v>
          </cell>
          <cell r="D800" t="str">
            <v>SIF MAILLE</v>
          </cell>
        </row>
        <row r="801">
          <cell r="B801" t="str">
            <v>travail</v>
          </cell>
          <cell r="C801" t="str">
            <v>815906B</v>
          </cell>
          <cell r="D801" t="str">
            <v>COMPTOIR MEDITERRAN DE LA MODE</v>
          </cell>
        </row>
        <row r="802">
          <cell r="B802" t="str">
            <v>travail</v>
          </cell>
          <cell r="C802" t="str">
            <v>772057E</v>
          </cell>
          <cell r="D802" t="str">
            <v>EUROPEAN STYLE</v>
          </cell>
        </row>
        <row r="803">
          <cell r="B803" t="str">
            <v>travail</v>
          </cell>
          <cell r="C803" t="str">
            <v>700204T</v>
          </cell>
          <cell r="D803" t="str">
            <v>ETREPRISE MAHDOISE DE CONFECTION</v>
          </cell>
        </row>
        <row r="804">
          <cell r="B804" t="str">
            <v>travail</v>
          </cell>
          <cell r="C804" t="str">
            <v>921548S</v>
          </cell>
          <cell r="D804" t="str">
            <v>BELTUCO</v>
          </cell>
        </row>
        <row r="805">
          <cell r="B805" t="str">
            <v>travail</v>
          </cell>
          <cell r="C805" t="str">
            <v>921791M</v>
          </cell>
          <cell r="D805" t="str">
            <v>STE STACOR</v>
          </cell>
        </row>
        <row r="806">
          <cell r="B806" t="str">
            <v>travail</v>
          </cell>
          <cell r="C806" t="str">
            <v>811986F</v>
          </cell>
          <cell r="D806" t="str">
            <v>S M K TEX</v>
          </cell>
        </row>
        <row r="807">
          <cell r="B807" t="str">
            <v>travail</v>
          </cell>
          <cell r="C807" t="str">
            <v>920770M</v>
          </cell>
          <cell r="D807" t="str">
            <v>STE SAHMACO</v>
          </cell>
        </row>
        <row r="808">
          <cell r="B808" t="str">
            <v>travail</v>
          </cell>
          <cell r="C808" t="str">
            <v>124299D</v>
          </cell>
          <cell r="D808" t="str">
            <v>CHRISTINE CONFECTION</v>
          </cell>
        </row>
        <row r="809">
          <cell r="B809" t="str">
            <v>travail</v>
          </cell>
          <cell r="C809" t="str">
            <v>134939D</v>
          </cell>
          <cell r="D809" t="str">
            <v>STE NEW LUTOTEX</v>
          </cell>
        </row>
        <row r="810">
          <cell r="B810" t="str">
            <v>travail</v>
          </cell>
          <cell r="C810" t="str">
            <v>743000K</v>
          </cell>
          <cell r="D810" t="str">
            <v>MIDE TUN TRADE AND SERVICES</v>
          </cell>
        </row>
        <row r="811">
          <cell r="B811" t="str">
            <v>travail</v>
          </cell>
          <cell r="C811" t="str">
            <v>134908P</v>
          </cell>
          <cell r="D811" t="str">
            <v>SOCIETE JUKATEX</v>
          </cell>
        </row>
        <row r="812">
          <cell r="B812" t="str">
            <v>travail</v>
          </cell>
          <cell r="C812" t="str">
            <v>788173S</v>
          </cell>
          <cell r="D812" t="str">
            <v>STE. C E L T I C CONFECTION OUED ABID 80</v>
          </cell>
        </row>
        <row r="813">
          <cell r="B813" t="str">
            <v>travail</v>
          </cell>
          <cell r="C813" t="str">
            <v>113054C</v>
          </cell>
          <cell r="D813" t="str">
            <v>ZOUARI ABDELHAKIM IMP-EXP</v>
          </cell>
        </row>
        <row r="814">
          <cell r="B814" t="str">
            <v>travail</v>
          </cell>
          <cell r="C814" t="str">
            <v>810912L</v>
          </cell>
          <cell r="D814" t="str">
            <v>STE LOOK SARL</v>
          </cell>
        </row>
        <row r="815">
          <cell r="B815" t="str">
            <v>travail</v>
          </cell>
          <cell r="C815" t="str">
            <v>700255G</v>
          </cell>
          <cell r="D815" t="str">
            <v>STE CHEBBY'S INTERNATIONNAL DJEANS   CI</v>
          </cell>
        </row>
        <row r="816">
          <cell r="B816" t="str">
            <v>travail</v>
          </cell>
          <cell r="C816" t="str">
            <v>809357M</v>
          </cell>
          <cell r="D816" t="str">
            <v>OUERTANI SABAH</v>
          </cell>
        </row>
        <row r="817">
          <cell r="B817" t="str">
            <v>travail</v>
          </cell>
          <cell r="C817" t="str">
            <v>814017R</v>
          </cell>
          <cell r="D817" t="str">
            <v>STE ALIZE CONFECTION</v>
          </cell>
        </row>
        <row r="818">
          <cell r="B818" t="str">
            <v>travail</v>
          </cell>
          <cell r="C818" t="str">
            <v>126555A</v>
          </cell>
          <cell r="D818" t="str">
            <v>PROXIMA CONFECTION</v>
          </cell>
        </row>
        <row r="819">
          <cell r="B819" t="str">
            <v>travail</v>
          </cell>
          <cell r="C819" t="str">
            <v>774537W</v>
          </cell>
          <cell r="D819" t="str">
            <v>TEXTILE   CONFECTION</v>
          </cell>
        </row>
        <row r="820">
          <cell r="B820" t="str">
            <v>travail</v>
          </cell>
          <cell r="C820" t="str">
            <v>804920S</v>
          </cell>
          <cell r="D820" t="str">
            <v>STE COMPAGNIE DE FABRICATION TEXTILE INT</v>
          </cell>
        </row>
        <row r="821">
          <cell r="B821" t="str">
            <v>travail</v>
          </cell>
          <cell r="C821" t="str">
            <v>924266C</v>
          </cell>
          <cell r="D821" t="str">
            <v>STE INTERNATIONAL CONNEXIONS</v>
          </cell>
        </row>
        <row r="822">
          <cell r="B822" t="str">
            <v>travail</v>
          </cell>
          <cell r="C822" t="str">
            <v>922734D</v>
          </cell>
          <cell r="D822" t="str">
            <v>STE MAHDCO</v>
          </cell>
        </row>
        <row r="823">
          <cell r="B823" t="str">
            <v>travail</v>
          </cell>
          <cell r="C823" t="str">
            <v>751009V</v>
          </cell>
          <cell r="D823" t="str">
            <v>STE. COVEP</v>
          </cell>
        </row>
        <row r="824">
          <cell r="B824" t="str">
            <v>travail</v>
          </cell>
          <cell r="C824" t="str">
            <v>771164L</v>
          </cell>
          <cell r="D824" t="str">
            <v>ALPATEX</v>
          </cell>
        </row>
        <row r="825">
          <cell r="B825" t="str">
            <v>travail</v>
          </cell>
          <cell r="C825" t="str">
            <v>806627Z</v>
          </cell>
          <cell r="D825" t="str">
            <v>STE AMEN MODE</v>
          </cell>
        </row>
        <row r="826">
          <cell r="B826" t="str">
            <v>travail</v>
          </cell>
          <cell r="C826" t="str">
            <v>923245C</v>
          </cell>
          <cell r="D826" t="str">
            <v>STE SMD PRESTIGE</v>
          </cell>
        </row>
        <row r="827">
          <cell r="B827" t="str">
            <v>travail</v>
          </cell>
          <cell r="C827" t="str">
            <v>221170D</v>
          </cell>
          <cell r="D827" t="str">
            <v>STE INDUSTRIELLE DE CONFECTION "MIMO"</v>
          </cell>
        </row>
        <row r="828">
          <cell r="B828" t="str">
            <v>travail</v>
          </cell>
          <cell r="C828" t="str">
            <v>923071L</v>
          </cell>
          <cell r="D828" t="str">
            <v>STE BLUE STONE</v>
          </cell>
        </row>
        <row r="829">
          <cell r="B829" t="str">
            <v>travail</v>
          </cell>
          <cell r="C829" t="str">
            <v>804220M</v>
          </cell>
          <cell r="D829" t="str">
            <v>STE MS CONFECTION</v>
          </cell>
        </row>
        <row r="830">
          <cell r="B830" t="str">
            <v>travail</v>
          </cell>
          <cell r="C830" t="str">
            <v>772030C</v>
          </cell>
          <cell r="D830" t="str">
            <v>SABRINCOM</v>
          </cell>
        </row>
        <row r="831">
          <cell r="B831" t="str">
            <v>travail</v>
          </cell>
          <cell r="C831" t="str">
            <v>752175N</v>
          </cell>
          <cell r="D831" t="str">
            <v>STE LESPOIR MAKNI</v>
          </cell>
        </row>
        <row r="832">
          <cell r="B832" t="str">
            <v>travail</v>
          </cell>
          <cell r="C832" t="str">
            <v>923573M</v>
          </cell>
          <cell r="D832" t="str">
            <v>STE CONCEP.FAB.PROD.TEXTILES,INDUSTRIELS</v>
          </cell>
        </row>
        <row r="833">
          <cell r="B833" t="str">
            <v>travail</v>
          </cell>
          <cell r="C833" t="str">
            <v>788043S</v>
          </cell>
          <cell r="D833" t="str">
            <v>TE WEIKA CONFECTION</v>
          </cell>
        </row>
        <row r="834">
          <cell r="B834" t="str">
            <v>travail</v>
          </cell>
          <cell r="C834" t="str">
            <v>701146G</v>
          </cell>
          <cell r="D834" t="str">
            <v>OLA-TEX</v>
          </cell>
        </row>
        <row r="835">
          <cell r="B835" t="str">
            <v>travail</v>
          </cell>
          <cell r="C835" t="str">
            <v>717025G</v>
          </cell>
          <cell r="D835" t="str">
            <v>UNIVERS CONFECTION</v>
          </cell>
        </row>
        <row r="836">
          <cell r="B836" t="str">
            <v>travail</v>
          </cell>
          <cell r="C836" t="str">
            <v>923419B</v>
          </cell>
          <cell r="D836" t="str">
            <v>STE CAVALIER 2000</v>
          </cell>
        </row>
        <row r="837">
          <cell r="B837" t="str">
            <v>travail</v>
          </cell>
          <cell r="C837" t="str">
            <v>806609S</v>
          </cell>
          <cell r="D837" t="str">
            <v>STE MARITEX</v>
          </cell>
        </row>
        <row r="838">
          <cell r="B838" t="str">
            <v>travail</v>
          </cell>
          <cell r="C838" t="str">
            <v>774035B</v>
          </cell>
          <cell r="D838" t="str">
            <v>LARA CONFECTION</v>
          </cell>
        </row>
        <row r="839">
          <cell r="B839" t="str">
            <v>travail</v>
          </cell>
          <cell r="C839" t="str">
            <v>806998A</v>
          </cell>
          <cell r="D839" t="str">
            <v>SNF</v>
          </cell>
        </row>
        <row r="840">
          <cell r="B840" t="str">
            <v>travail</v>
          </cell>
          <cell r="C840" t="str">
            <v>812329N</v>
          </cell>
          <cell r="D840" t="str">
            <v>MANTEX  TUNISIE</v>
          </cell>
        </row>
        <row r="841">
          <cell r="B841" t="str">
            <v>travail</v>
          </cell>
          <cell r="C841" t="str">
            <v>718162A</v>
          </cell>
          <cell r="D841" t="str">
            <v>STE ISSATEX DE CONFECTION</v>
          </cell>
        </row>
        <row r="842">
          <cell r="B842" t="str">
            <v>travail</v>
          </cell>
          <cell r="C842" t="str">
            <v>814939G</v>
          </cell>
          <cell r="D842" t="str">
            <v>STE VIA TUNISIE</v>
          </cell>
        </row>
        <row r="843">
          <cell r="B843" t="str">
            <v>travail</v>
          </cell>
          <cell r="C843" t="str">
            <v>788707A</v>
          </cell>
          <cell r="D843" t="str">
            <v>STE  FEMATEX SARL</v>
          </cell>
        </row>
        <row r="844">
          <cell r="B844" t="str">
            <v>travail</v>
          </cell>
          <cell r="C844" t="str">
            <v>922722R</v>
          </cell>
          <cell r="D844" t="str">
            <v>STE RBC</v>
          </cell>
        </row>
        <row r="845">
          <cell r="B845" t="str">
            <v>travail</v>
          </cell>
          <cell r="C845" t="str">
            <v>812194G</v>
          </cell>
          <cell r="D845" t="str">
            <v>STE FRANCE MAILLOT</v>
          </cell>
        </row>
        <row r="846">
          <cell r="B846" t="str">
            <v>travail</v>
          </cell>
          <cell r="C846" t="str">
            <v>920179F</v>
          </cell>
          <cell r="D846" t="str">
            <v>EUTRIKO INTERNATIONAL</v>
          </cell>
        </row>
        <row r="847">
          <cell r="B847" t="str">
            <v>travail</v>
          </cell>
          <cell r="C847" t="str">
            <v>805380E</v>
          </cell>
          <cell r="D847" t="str">
            <v>STE GOLDEN   JEANS</v>
          </cell>
        </row>
        <row r="848">
          <cell r="B848" t="str">
            <v>travail</v>
          </cell>
          <cell r="C848" t="str">
            <v>773025G</v>
          </cell>
          <cell r="D848" t="str">
            <v>STE MESSRI</v>
          </cell>
        </row>
        <row r="849">
          <cell r="B849" t="str">
            <v>travail</v>
          </cell>
          <cell r="C849" t="str">
            <v>770256H</v>
          </cell>
          <cell r="D849" t="str">
            <v>M.A CONFECTION</v>
          </cell>
        </row>
        <row r="850">
          <cell r="B850" t="str">
            <v>travail</v>
          </cell>
          <cell r="C850" t="str">
            <v>807387S</v>
          </cell>
          <cell r="D850" t="str">
            <v>STE SARRA CONFECTION</v>
          </cell>
        </row>
        <row r="851">
          <cell r="B851" t="str">
            <v>travail</v>
          </cell>
          <cell r="C851" t="str">
            <v>712032C</v>
          </cell>
          <cell r="D851" t="str">
            <v>SOCITE MOSO</v>
          </cell>
        </row>
        <row r="852">
          <cell r="B852" t="str">
            <v>travail</v>
          </cell>
          <cell r="C852" t="str">
            <v>450017C</v>
          </cell>
          <cell r="D852" t="str">
            <v>STE DELFA</v>
          </cell>
        </row>
        <row r="853">
          <cell r="B853" t="str">
            <v>travail</v>
          </cell>
          <cell r="C853" t="str">
            <v>700112S</v>
          </cell>
          <cell r="D853" t="str">
            <v>STE SOBOUTEX</v>
          </cell>
        </row>
        <row r="854">
          <cell r="B854" t="str">
            <v>travail</v>
          </cell>
          <cell r="C854" t="str">
            <v>772421B</v>
          </cell>
          <cell r="D854" t="str">
            <v>GILTEX</v>
          </cell>
        </row>
        <row r="855">
          <cell r="B855" t="str">
            <v>travail</v>
          </cell>
          <cell r="C855" t="str">
            <v>773572B</v>
          </cell>
          <cell r="D855" t="str">
            <v>C M T E</v>
          </cell>
        </row>
        <row r="856">
          <cell r="B856" t="str">
            <v>travail</v>
          </cell>
          <cell r="C856" t="str">
            <v>923507P</v>
          </cell>
          <cell r="D856" t="str">
            <v>STE .SO.PI. 5</v>
          </cell>
        </row>
        <row r="857">
          <cell r="B857" t="str">
            <v>travail</v>
          </cell>
          <cell r="C857" t="str">
            <v>421886K</v>
          </cell>
          <cell r="D857" t="str">
            <v>NEW CREATION</v>
          </cell>
        </row>
        <row r="858">
          <cell r="B858" t="str">
            <v>travail</v>
          </cell>
          <cell r="C858" t="str">
            <v>805154M</v>
          </cell>
          <cell r="D858" t="str">
            <v>STE SAM CREATION SARL</v>
          </cell>
        </row>
        <row r="859">
          <cell r="B859" t="str">
            <v>travail</v>
          </cell>
          <cell r="C859" t="str">
            <v>810745R</v>
          </cell>
          <cell r="D859" t="str">
            <v>STE AQUA FLAM</v>
          </cell>
        </row>
        <row r="860">
          <cell r="B860" t="str">
            <v>travail</v>
          </cell>
          <cell r="C860" t="str">
            <v>804978L</v>
          </cell>
          <cell r="D860" t="str">
            <v>NABEUL CONFECTION SARL</v>
          </cell>
        </row>
        <row r="861">
          <cell r="B861" t="str">
            <v>travail</v>
          </cell>
          <cell r="C861" t="str">
            <v>320728V</v>
          </cell>
          <cell r="D861" t="str">
            <v>BORIS.G.CONFECTION</v>
          </cell>
        </row>
        <row r="862">
          <cell r="B862" t="str">
            <v>travail</v>
          </cell>
          <cell r="C862" t="str">
            <v>807726P</v>
          </cell>
          <cell r="D862" t="str">
            <v>STE ORIGINAL CONFECTION</v>
          </cell>
        </row>
        <row r="863">
          <cell r="B863" t="str">
            <v>travail</v>
          </cell>
          <cell r="C863" t="str">
            <v>774918P</v>
          </cell>
          <cell r="D863" t="str">
            <v>AD ELECTRONIC</v>
          </cell>
        </row>
        <row r="864">
          <cell r="B864" t="str">
            <v>travail</v>
          </cell>
          <cell r="C864" t="str">
            <v>922910A</v>
          </cell>
          <cell r="D864" t="str">
            <v>STE SAMYTEX</v>
          </cell>
        </row>
        <row r="865">
          <cell r="B865" t="str">
            <v>travail</v>
          </cell>
          <cell r="C865" t="str">
            <v>134339K</v>
          </cell>
          <cell r="D865" t="str">
            <v>STE TRIGONTEX</v>
          </cell>
        </row>
        <row r="866">
          <cell r="B866" t="str">
            <v>travail</v>
          </cell>
          <cell r="C866" t="str">
            <v>718182G</v>
          </cell>
          <cell r="D866" t="str">
            <v>SOCIETE STYLE MODE</v>
          </cell>
        </row>
        <row r="867">
          <cell r="B867" t="str">
            <v>travail</v>
          </cell>
          <cell r="C867" t="str">
            <v>920307D</v>
          </cell>
          <cell r="D867" t="str">
            <v>STE VETEMENTS MARATHON</v>
          </cell>
        </row>
        <row r="868">
          <cell r="B868" t="str">
            <v>travail</v>
          </cell>
          <cell r="C868" t="str">
            <v>802257G</v>
          </cell>
          <cell r="D868" t="str">
            <v>STE 3M CONFECTION</v>
          </cell>
        </row>
        <row r="869">
          <cell r="B869" t="str">
            <v>travail</v>
          </cell>
          <cell r="C869" t="str">
            <v>127685L</v>
          </cell>
          <cell r="D869" t="str">
            <v>STE INTERNATIONALE DE TEXTILES</v>
          </cell>
        </row>
        <row r="870">
          <cell r="B870" t="str">
            <v>travail</v>
          </cell>
          <cell r="C870" t="str">
            <v>103702R</v>
          </cell>
          <cell r="D870" t="str">
            <v>INTERNATIONAL TANIT CO</v>
          </cell>
        </row>
        <row r="871">
          <cell r="B871" t="str">
            <v>travail</v>
          </cell>
          <cell r="C871" t="str">
            <v>320808F</v>
          </cell>
          <cell r="D871" t="str">
            <v>WESCO TUNISIE SA</v>
          </cell>
        </row>
        <row r="872">
          <cell r="B872" t="str">
            <v>travail</v>
          </cell>
          <cell r="C872" t="str">
            <v>773581T</v>
          </cell>
          <cell r="D872" t="str">
            <v>CONFECTION EURO-TUNISIENNE</v>
          </cell>
        </row>
        <row r="873">
          <cell r="B873" t="str">
            <v>travail</v>
          </cell>
          <cell r="C873" t="str">
            <v>802390H</v>
          </cell>
          <cell r="D873" t="str">
            <v>STE DE CONFECTION MODERNE</v>
          </cell>
        </row>
        <row r="874">
          <cell r="B874" t="str">
            <v>travail</v>
          </cell>
          <cell r="C874" t="str">
            <v>804672W</v>
          </cell>
          <cell r="D874" t="str">
            <v>STE ANBAR CONFECTION</v>
          </cell>
        </row>
        <row r="875">
          <cell r="B875" t="str">
            <v>travail</v>
          </cell>
          <cell r="C875" t="str">
            <v>718250S</v>
          </cell>
          <cell r="D875" t="str">
            <v>SOCIETE SENATEX</v>
          </cell>
        </row>
        <row r="876">
          <cell r="B876" t="str">
            <v>travail</v>
          </cell>
          <cell r="C876" t="str">
            <v>701783T</v>
          </cell>
          <cell r="D876" t="str">
            <v>TRICOMODE INTERNATIONAL T INTER</v>
          </cell>
        </row>
        <row r="877">
          <cell r="B877" t="str">
            <v>travail</v>
          </cell>
          <cell r="C877" t="str">
            <v>920681Z</v>
          </cell>
          <cell r="D877" t="str">
            <v>STE CASQUETTES TUNISIE</v>
          </cell>
        </row>
        <row r="878">
          <cell r="B878" t="str">
            <v>travail</v>
          </cell>
          <cell r="C878" t="str">
            <v>923281M</v>
          </cell>
          <cell r="D878" t="str">
            <v>SOCIETE STEEVE MERY TEXTILES</v>
          </cell>
        </row>
        <row r="879">
          <cell r="B879" t="str">
            <v>travail</v>
          </cell>
          <cell r="C879" t="str">
            <v>774095G</v>
          </cell>
          <cell r="D879" t="str">
            <v>STE PARTENER</v>
          </cell>
        </row>
        <row r="880">
          <cell r="B880" t="str">
            <v>travail</v>
          </cell>
          <cell r="C880" t="str">
            <v>923477T</v>
          </cell>
          <cell r="D880" t="str">
            <v>STE ITALAZUR</v>
          </cell>
        </row>
        <row r="881">
          <cell r="B881" t="str">
            <v>travail</v>
          </cell>
          <cell r="C881" t="str">
            <v>806049K</v>
          </cell>
          <cell r="D881" t="str">
            <v>STE M T MONDIAL</v>
          </cell>
        </row>
        <row r="882">
          <cell r="B882" t="str">
            <v>travail</v>
          </cell>
          <cell r="C882" t="str">
            <v>809843D</v>
          </cell>
          <cell r="D882" t="str">
            <v>STE CREATEX INTERNATIONAL</v>
          </cell>
        </row>
        <row r="883">
          <cell r="B883" t="str">
            <v>travail</v>
          </cell>
          <cell r="C883" t="str">
            <v>810167D</v>
          </cell>
          <cell r="D883" t="str">
            <v>PARIS MODES HSY SARL</v>
          </cell>
        </row>
        <row r="884">
          <cell r="B884" t="str">
            <v>travail</v>
          </cell>
          <cell r="C884" t="str">
            <v>046912A</v>
          </cell>
          <cell r="D884" t="str">
            <v>GARDA COMMERCIALE</v>
          </cell>
        </row>
        <row r="885">
          <cell r="B885" t="str">
            <v>travail</v>
          </cell>
          <cell r="C885" t="str">
            <v>807799C</v>
          </cell>
          <cell r="D885" t="str">
            <v>MIRAGE PRODUCTION</v>
          </cell>
        </row>
        <row r="886">
          <cell r="B886" t="str">
            <v>travail</v>
          </cell>
          <cell r="C886" t="str">
            <v>814646Z</v>
          </cell>
          <cell r="D886" t="str">
            <v>BELLA ITALIA TUNISIA</v>
          </cell>
        </row>
        <row r="887">
          <cell r="B887" t="str">
            <v>travail</v>
          </cell>
          <cell r="C887" t="str">
            <v>921998R</v>
          </cell>
          <cell r="D887" t="str">
            <v>STE COLOROM</v>
          </cell>
        </row>
        <row r="888">
          <cell r="B888" t="str">
            <v>travail</v>
          </cell>
          <cell r="C888" t="str">
            <v>221958C</v>
          </cell>
          <cell r="D888" t="str">
            <v>STE DRITEX</v>
          </cell>
        </row>
        <row r="889">
          <cell r="B889" t="str">
            <v>travail</v>
          </cell>
          <cell r="C889" t="str">
            <v>774901E</v>
          </cell>
          <cell r="D889" t="str">
            <v>FASHION TEAM</v>
          </cell>
        </row>
        <row r="890">
          <cell r="B890" t="str">
            <v>travail</v>
          </cell>
          <cell r="C890" t="str">
            <v>773484W</v>
          </cell>
          <cell r="D890" t="str">
            <v>AOMA MODE</v>
          </cell>
        </row>
        <row r="891">
          <cell r="B891" t="str">
            <v>travail</v>
          </cell>
          <cell r="C891" t="str">
            <v>102410S</v>
          </cell>
          <cell r="D891" t="str">
            <v>KHEMAISSA MODE</v>
          </cell>
        </row>
        <row r="892">
          <cell r="B892" t="str">
            <v>travail</v>
          </cell>
          <cell r="C892" t="str">
            <v>921630V</v>
          </cell>
          <cell r="D892" t="str">
            <v>STE ZETEX</v>
          </cell>
        </row>
        <row r="893">
          <cell r="B893" t="str">
            <v>travail</v>
          </cell>
          <cell r="C893" t="str">
            <v>923466S</v>
          </cell>
          <cell r="D893" t="str">
            <v>STE B.H.L. DISTRIBUTION</v>
          </cell>
        </row>
        <row r="894">
          <cell r="B894" t="str">
            <v>travail</v>
          </cell>
          <cell r="C894" t="str">
            <v>120875Z</v>
          </cell>
          <cell r="D894" t="str">
            <v>STE ITALO-TNE D'EXPLOITATION PETROLIERE</v>
          </cell>
        </row>
        <row r="895">
          <cell r="B895" t="str">
            <v>travail</v>
          </cell>
          <cell r="C895" t="str">
            <v>718053M</v>
          </cell>
          <cell r="D895" t="str">
            <v>SOCIETE CONFECTION ET SERVICE SCS</v>
          </cell>
        </row>
        <row r="896">
          <cell r="B896" t="str">
            <v>travail</v>
          </cell>
          <cell r="C896" t="str">
            <v>814767P</v>
          </cell>
          <cell r="D896" t="str">
            <v>STE C C M</v>
          </cell>
        </row>
        <row r="897">
          <cell r="B897" t="str">
            <v>travail</v>
          </cell>
          <cell r="C897" t="str">
            <v>803631K</v>
          </cell>
          <cell r="D897" t="str">
            <v>RIFI OUSSAMA BITANA</v>
          </cell>
        </row>
        <row r="898">
          <cell r="B898" t="str">
            <v>travail</v>
          </cell>
          <cell r="C898" t="str">
            <v>134533W</v>
          </cell>
          <cell r="D898" t="str">
            <v>STE HARMONIE TUNISIENNE</v>
          </cell>
        </row>
        <row r="899">
          <cell r="B899" t="str">
            <v>travail</v>
          </cell>
          <cell r="C899" t="str">
            <v>718370C</v>
          </cell>
          <cell r="D899" t="str">
            <v>STE LA PRESPECTIVE</v>
          </cell>
        </row>
        <row r="900">
          <cell r="B900" t="str">
            <v>travail</v>
          </cell>
          <cell r="C900" t="str">
            <v>811768K</v>
          </cell>
          <cell r="D900" t="str">
            <v>STE SCOOP TUNISIE</v>
          </cell>
        </row>
        <row r="901">
          <cell r="B901" t="str">
            <v>travail</v>
          </cell>
          <cell r="C901" t="str">
            <v>788114C</v>
          </cell>
          <cell r="D901" t="str">
            <v>COMPTOIR EUROPEEN DE CONFECTION</v>
          </cell>
        </row>
        <row r="902">
          <cell r="B902" t="str">
            <v>travail</v>
          </cell>
          <cell r="C902" t="str">
            <v>807967C</v>
          </cell>
          <cell r="D902" t="str">
            <v>STE G R G OFICINA</v>
          </cell>
        </row>
        <row r="903">
          <cell r="B903" t="str">
            <v>travail</v>
          </cell>
          <cell r="C903" t="str">
            <v>922020D</v>
          </cell>
          <cell r="D903" t="str">
            <v>HAFSI DANIELLE HADRATEX</v>
          </cell>
        </row>
        <row r="904">
          <cell r="B904" t="str">
            <v>travail</v>
          </cell>
          <cell r="C904" t="str">
            <v>718012R</v>
          </cell>
          <cell r="D904" t="str">
            <v>SOCIETE JERCO SARL</v>
          </cell>
        </row>
        <row r="905">
          <cell r="B905" t="str">
            <v>travail</v>
          </cell>
          <cell r="C905" t="str">
            <v>811067S</v>
          </cell>
          <cell r="D905" t="str">
            <v>STE TERMINAL PRO</v>
          </cell>
        </row>
        <row r="906">
          <cell r="B906" t="str">
            <v>travail</v>
          </cell>
          <cell r="C906" t="str">
            <v>803602W</v>
          </cell>
          <cell r="D906" t="str">
            <v>WAFA SUPPLY COMPANY</v>
          </cell>
        </row>
        <row r="907">
          <cell r="B907" t="str">
            <v>travail</v>
          </cell>
          <cell r="C907" t="str">
            <v>774977G</v>
          </cell>
          <cell r="D907" t="str">
            <v>VETIMARQUES</v>
          </cell>
        </row>
        <row r="908">
          <cell r="B908" t="str">
            <v>travail</v>
          </cell>
          <cell r="C908" t="str">
            <v>921873L</v>
          </cell>
          <cell r="D908" t="str">
            <v>STE MAILLE STORY</v>
          </cell>
        </row>
        <row r="909">
          <cell r="B909" t="str">
            <v>travail</v>
          </cell>
          <cell r="C909" t="str">
            <v>788270H</v>
          </cell>
          <cell r="D909" t="str">
            <v>SICIETE TUNISIE SERVICES</v>
          </cell>
        </row>
        <row r="910">
          <cell r="B910" t="str">
            <v>travail</v>
          </cell>
          <cell r="C910" t="str">
            <v>815440C</v>
          </cell>
          <cell r="D910" t="str">
            <v>STE RODAMINE</v>
          </cell>
        </row>
        <row r="911">
          <cell r="B911" t="str">
            <v>travail</v>
          </cell>
          <cell r="C911" t="str">
            <v>923285K</v>
          </cell>
          <cell r="D911" t="str">
            <v>SOCIETE AGUITEX</v>
          </cell>
        </row>
        <row r="912">
          <cell r="B912" t="str">
            <v>travail</v>
          </cell>
          <cell r="C912" t="str">
            <v>772922S</v>
          </cell>
          <cell r="D912" t="str">
            <v>SOFT WEAR PRODUCTIONS</v>
          </cell>
        </row>
        <row r="913">
          <cell r="B913" t="str">
            <v>travail</v>
          </cell>
          <cell r="C913" t="str">
            <v>133254N</v>
          </cell>
          <cell r="D913" t="str">
            <v>BRITISH GAZ TUNISIA LIMITED</v>
          </cell>
        </row>
        <row r="914">
          <cell r="B914" t="str">
            <v>travail</v>
          </cell>
          <cell r="C914" t="str">
            <v>752950P</v>
          </cell>
          <cell r="D914" t="str">
            <v>STE COMOD</v>
          </cell>
        </row>
        <row r="915">
          <cell r="B915" t="str">
            <v>travail</v>
          </cell>
          <cell r="C915" t="str">
            <v>815231N</v>
          </cell>
          <cell r="D915" t="str">
            <v>NEGOTEX SARL</v>
          </cell>
        </row>
        <row r="916">
          <cell r="B916" t="str">
            <v>travail</v>
          </cell>
          <cell r="C916" t="str">
            <v>717537R</v>
          </cell>
          <cell r="D916" t="str">
            <v>SOCIETE GERRY WEBER TUNISIA</v>
          </cell>
        </row>
        <row r="917">
          <cell r="B917" t="str">
            <v>travail</v>
          </cell>
          <cell r="C917" t="str">
            <v>772152F</v>
          </cell>
          <cell r="D917" t="str">
            <v>STE CYMOD</v>
          </cell>
        </row>
        <row r="918">
          <cell r="B918" t="str">
            <v>travail</v>
          </cell>
          <cell r="C918" t="str">
            <v>920289T</v>
          </cell>
          <cell r="D918" t="str">
            <v>STE TUX</v>
          </cell>
        </row>
        <row r="919">
          <cell r="B919" t="str">
            <v>travail</v>
          </cell>
          <cell r="C919" t="str">
            <v>774734K</v>
          </cell>
          <cell r="D919" t="str">
            <v>M 2B</v>
          </cell>
        </row>
        <row r="920">
          <cell r="B920" t="str">
            <v>travail</v>
          </cell>
          <cell r="C920" t="str">
            <v>803762F</v>
          </cell>
          <cell r="D920" t="str">
            <v>STE SAMLIL</v>
          </cell>
        </row>
        <row r="921">
          <cell r="B921" t="str">
            <v>travail</v>
          </cell>
          <cell r="C921" t="str">
            <v>133319F</v>
          </cell>
          <cell r="D921" t="str">
            <v>MP ZARAT LIMITED</v>
          </cell>
        </row>
        <row r="922">
          <cell r="B922" t="str">
            <v>travail</v>
          </cell>
          <cell r="C922" t="str">
            <v>773671M</v>
          </cell>
          <cell r="D922" t="str">
            <v>LE SAVOIR FAIRE</v>
          </cell>
        </row>
        <row r="923">
          <cell r="B923" t="str">
            <v>travail</v>
          </cell>
          <cell r="C923" t="str">
            <v>805230P</v>
          </cell>
          <cell r="D923" t="str">
            <v>STE STIR PRESS TUNISIE</v>
          </cell>
        </row>
        <row r="924">
          <cell r="B924" t="str">
            <v>travail</v>
          </cell>
          <cell r="C924" t="str">
            <v>125665S</v>
          </cell>
          <cell r="D924" t="str">
            <v>DEFAT</v>
          </cell>
        </row>
        <row r="925">
          <cell r="B925" t="str">
            <v>travail</v>
          </cell>
          <cell r="C925" t="str">
            <v>816288D</v>
          </cell>
        </row>
        <row r="926">
          <cell r="B926" t="str">
            <v>travail</v>
          </cell>
          <cell r="C926" t="str">
            <v>753372S</v>
          </cell>
          <cell r="D926" t="str">
            <v>HELEN KEY CONFECTION ET TRICOTAGE</v>
          </cell>
        </row>
        <row r="927">
          <cell r="B927" t="str">
            <v>travail</v>
          </cell>
          <cell r="C927" t="str">
            <v>144031C</v>
          </cell>
          <cell r="D927" t="str">
            <v>STE ACO</v>
          </cell>
        </row>
        <row r="928">
          <cell r="B928" t="str">
            <v>travail</v>
          </cell>
          <cell r="C928" t="str">
            <v>815180R</v>
          </cell>
          <cell r="D928" t="str">
            <v>T F T SARL</v>
          </cell>
        </row>
        <row r="929">
          <cell r="B929" t="str">
            <v>travail</v>
          </cell>
          <cell r="C929" t="str">
            <v>128630F</v>
          </cell>
          <cell r="D929" t="str">
            <v>LOUZIRTEX</v>
          </cell>
        </row>
        <row r="930">
          <cell r="B930" t="str">
            <v>travail</v>
          </cell>
          <cell r="C930" t="str">
            <v>808089R</v>
          </cell>
          <cell r="D930" t="str">
            <v>STE INTERNATIONALE DE CONFECTION SOUASSI</v>
          </cell>
        </row>
        <row r="931">
          <cell r="B931" t="str">
            <v>travail</v>
          </cell>
          <cell r="C931" t="str">
            <v>788468P</v>
          </cell>
          <cell r="D931" t="str">
            <v>STE MS CONFECTION</v>
          </cell>
        </row>
        <row r="932">
          <cell r="B932" t="str">
            <v>travail</v>
          </cell>
          <cell r="C932" t="str">
            <v>128818M</v>
          </cell>
          <cell r="D932" t="str">
            <v>ALLIND CONFECTION</v>
          </cell>
        </row>
        <row r="933">
          <cell r="B933" t="str">
            <v>travail</v>
          </cell>
          <cell r="C933" t="str">
            <v>620022G</v>
          </cell>
          <cell r="D933" t="str">
            <v>STE LINATEX</v>
          </cell>
        </row>
        <row r="934">
          <cell r="B934" t="str">
            <v>travail</v>
          </cell>
          <cell r="C934" t="str">
            <v>420579A</v>
          </cell>
          <cell r="D934" t="str">
            <v>CONFECTION GENERALE DE TUNISIE</v>
          </cell>
        </row>
        <row r="935">
          <cell r="B935" t="str">
            <v>travail</v>
          </cell>
          <cell r="C935" t="str">
            <v>923127B</v>
          </cell>
          <cell r="D935" t="str">
            <v>STE LE CAVALIER VERT</v>
          </cell>
        </row>
        <row r="936">
          <cell r="B936" t="str">
            <v>travail</v>
          </cell>
          <cell r="C936" t="str">
            <v>815220K</v>
          </cell>
          <cell r="D936" t="str">
            <v>CAVEAU TRADING</v>
          </cell>
        </row>
        <row r="937">
          <cell r="B937" t="str">
            <v>travail</v>
          </cell>
          <cell r="C937" t="str">
            <v>812501C</v>
          </cell>
          <cell r="D937" t="str">
            <v>STE BLUE TEXTILE</v>
          </cell>
        </row>
        <row r="938">
          <cell r="B938" t="str">
            <v>travail</v>
          </cell>
          <cell r="C938" t="str">
            <v>812777Z</v>
          </cell>
          <cell r="D938" t="str">
            <v>STE GEPI</v>
          </cell>
        </row>
        <row r="939">
          <cell r="B939" t="str">
            <v>travail</v>
          </cell>
          <cell r="C939" t="str">
            <v>923561B</v>
          </cell>
          <cell r="D939" t="str">
            <v>STE BRAMATEX</v>
          </cell>
        </row>
        <row r="940">
          <cell r="B940" t="str">
            <v>travail</v>
          </cell>
          <cell r="C940" t="str">
            <v>809168A</v>
          </cell>
          <cell r="D940" t="str">
            <v>STE SPARCO TUNISIE SARL</v>
          </cell>
        </row>
        <row r="941">
          <cell r="B941" t="str">
            <v>travail</v>
          </cell>
          <cell r="C941" t="str">
            <v>620345W</v>
          </cell>
          <cell r="D941" t="str">
            <v>STE FRIES-TUNISIE</v>
          </cell>
        </row>
        <row r="942">
          <cell r="B942" t="str">
            <v>travail</v>
          </cell>
          <cell r="C942" t="str">
            <v>802318A</v>
          </cell>
          <cell r="D942" t="str">
            <v>CONFITAL</v>
          </cell>
        </row>
        <row r="943">
          <cell r="B943" t="str">
            <v>travail</v>
          </cell>
          <cell r="C943" t="str">
            <v>811416G</v>
          </cell>
          <cell r="D943" t="str">
            <v>AZIB CLOTHES</v>
          </cell>
        </row>
        <row r="944">
          <cell r="B944" t="str">
            <v>travail</v>
          </cell>
          <cell r="C944" t="str">
            <v>718358C</v>
          </cell>
          <cell r="D944" t="str">
            <v>SOCIETE AMITEXA</v>
          </cell>
        </row>
        <row r="945">
          <cell r="B945" t="str">
            <v>travail</v>
          </cell>
          <cell r="C945" t="str">
            <v>772608C</v>
          </cell>
          <cell r="D945" t="str">
            <v>FRANTEX</v>
          </cell>
        </row>
        <row r="946">
          <cell r="B946" t="str">
            <v>travail</v>
          </cell>
          <cell r="C946" t="str">
            <v>126387A</v>
          </cell>
          <cell r="D946" t="str">
            <v>COMPAGNIE GENERALE DE CONFECTION</v>
          </cell>
        </row>
        <row r="947">
          <cell r="B947" t="str">
            <v>travail</v>
          </cell>
          <cell r="C947" t="str">
            <v>772968P</v>
          </cell>
          <cell r="D947" t="str">
            <v>CLAUDEL MODEL</v>
          </cell>
        </row>
        <row r="948">
          <cell r="B948" t="str">
            <v>travail</v>
          </cell>
          <cell r="C948" t="str">
            <v>802441E</v>
          </cell>
          <cell r="D948" t="str">
            <v>PHIMA</v>
          </cell>
        </row>
        <row r="949">
          <cell r="B949" t="str">
            <v>travail</v>
          </cell>
          <cell r="C949" t="str">
            <v>130315N</v>
          </cell>
          <cell r="D949" t="str">
            <v>DJNS FACTORY</v>
          </cell>
        </row>
        <row r="950">
          <cell r="B950" t="str">
            <v>travail</v>
          </cell>
          <cell r="C950" t="str">
            <v>811169L</v>
          </cell>
          <cell r="D950" t="str">
            <v>STE NARTEX</v>
          </cell>
        </row>
        <row r="951">
          <cell r="B951" t="str">
            <v>travail</v>
          </cell>
          <cell r="C951" t="str">
            <v>802324A</v>
          </cell>
          <cell r="D951" t="str">
            <v>WELL</v>
          </cell>
        </row>
        <row r="952">
          <cell r="B952" t="str">
            <v>travail</v>
          </cell>
          <cell r="C952" t="str">
            <v>920265K</v>
          </cell>
          <cell r="D952" t="str">
            <v>STE MEDITERRANEENNE DE CONFECTION</v>
          </cell>
        </row>
        <row r="953">
          <cell r="B953" t="str">
            <v>travail</v>
          </cell>
          <cell r="C953" t="str">
            <v>770304M</v>
          </cell>
          <cell r="D953" t="str">
            <v>COUDON WASH SYSTEM CWS</v>
          </cell>
        </row>
        <row r="954">
          <cell r="B954" t="str">
            <v>travail</v>
          </cell>
          <cell r="C954" t="str">
            <v>610645L</v>
          </cell>
          <cell r="D954" t="str">
            <v>MOHAMED HICHRI WAFATEX</v>
          </cell>
        </row>
        <row r="955">
          <cell r="B955" t="str">
            <v>travail</v>
          </cell>
          <cell r="C955" t="str">
            <v>100596Z</v>
          </cell>
          <cell r="D955" t="str">
            <v>STE NOUS MEMES CORPORATION</v>
          </cell>
        </row>
        <row r="956">
          <cell r="B956" t="str">
            <v>travail</v>
          </cell>
          <cell r="C956" t="str">
            <v>809671K</v>
          </cell>
          <cell r="D956" t="str">
            <v>STE NEW LINE</v>
          </cell>
        </row>
        <row r="957">
          <cell r="B957" t="str">
            <v>travail</v>
          </cell>
          <cell r="C957" t="str">
            <v>128584E</v>
          </cell>
          <cell r="D957" t="str">
            <v>STE SABRINA CONFECTION</v>
          </cell>
        </row>
        <row r="958">
          <cell r="B958" t="str">
            <v>travail</v>
          </cell>
          <cell r="C958" t="str">
            <v>310429S</v>
          </cell>
          <cell r="D958" t="str">
            <v>LES DES D OR</v>
          </cell>
        </row>
        <row r="959">
          <cell r="B959" t="str">
            <v>travail</v>
          </cell>
          <cell r="C959" t="str">
            <v>770290V</v>
          </cell>
          <cell r="D959" t="str">
            <v>SLIMTEX</v>
          </cell>
        </row>
        <row r="960">
          <cell r="B960" t="str">
            <v>travail</v>
          </cell>
          <cell r="C960" t="str">
            <v>718195V</v>
          </cell>
          <cell r="D960" t="str">
            <v>SOCIETE BEST SEWING</v>
          </cell>
        </row>
        <row r="961">
          <cell r="B961" t="str">
            <v>travail</v>
          </cell>
          <cell r="C961" t="str">
            <v>811021D</v>
          </cell>
          <cell r="D961" t="str">
            <v>CARTHAGO CONFECTION</v>
          </cell>
        </row>
        <row r="962">
          <cell r="B962" t="str">
            <v>travail</v>
          </cell>
          <cell r="C962" t="str">
            <v>812359R</v>
          </cell>
          <cell r="D962" t="str">
            <v>STE AVIATION TRAINING CENTER OF TUNISIA</v>
          </cell>
        </row>
        <row r="963">
          <cell r="B963" t="str">
            <v>travail</v>
          </cell>
          <cell r="C963" t="str">
            <v>046982M</v>
          </cell>
          <cell r="D963" t="str">
            <v xml:space="preserve"> GONSER TEXTILE SERVICE* ZONE IND 8030 GROMBALIA</v>
          </cell>
        </row>
        <row r="964">
          <cell r="B964" t="str">
            <v>travail</v>
          </cell>
          <cell r="C964" t="str">
            <v>046989C</v>
          </cell>
          <cell r="D964" t="str">
            <v xml:space="preserve"> STE PHILANTEX TUNISIE* RUE BECHIR B FADHEL 8099 ZAOUIET DJEDIDI</v>
          </cell>
        </row>
        <row r="965">
          <cell r="B965" t="str">
            <v>travail</v>
          </cell>
          <cell r="C965" t="str">
            <v>100712P</v>
          </cell>
          <cell r="D965" t="str">
            <v xml:space="preserve"> ARTOIS CONFECTION TUNISIE*ZONE INDUSTRIELLE DE MATEUR 7030 BIZERTE</v>
          </cell>
        </row>
        <row r="966">
          <cell r="B966" t="str">
            <v>travail</v>
          </cell>
          <cell r="C966" t="str">
            <v>103866G</v>
          </cell>
          <cell r="D966" t="str">
            <v xml:space="preserve"> T J CONFECTION*RUE 8601 Z I CHARGUIA 2035 TUNIS</v>
          </cell>
        </row>
        <row r="967">
          <cell r="B967" t="str">
            <v>travail</v>
          </cell>
          <cell r="C967" t="str">
            <v>111470M</v>
          </cell>
          <cell r="D967" t="str">
            <v xml:space="preserve"> MOHAMED NEGIB AZOUZ CREATION BONZO*045 HABIB BOURGUIBA TUNIS</v>
          </cell>
        </row>
        <row r="968">
          <cell r="B968" t="str">
            <v>travail</v>
          </cell>
          <cell r="C968" t="str">
            <v>120737H</v>
          </cell>
          <cell r="D968" t="str">
            <v xml:space="preserve"> COMPTOIR TUNISIEN DE CONFECTION*41 RUE 8601 LA CHARGUIA</v>
          </cell>
        </row>
        <row r="969">
          <cell r="B969" t="str">
            <v>travail</v>
          </cell>
          <cell r="C969" t="str">
            <v>121880C</v>
          </cell>
          <cell r="D969" t="str">
            <v xml:space="preserve"> STE DE FABRICATION DES GANTS*Z I  DE MORNAG 2013 BEN AROUS</v>
          </cell>
        </row>
        <row r="970">
          <cell r="B970" t="str">
            <v>travail</v>
          </cell>
          <cell r="C970" t="str">
            <v>121927T</v>
          </cell>
          <cell r="D970" t="str">
            <v xml:space="preserve"> SIGAL*16 AV DE L'INDEPENDANCE 2070 LA MARSA</v>
          </cell>
        </row>
        <row r="971">
          <cell r="B971" t="str">
            <v>travail</v>
          </cell>
          <cell r="C971" t="str">
            <v>124031M</v>
          </cell>
          <cell r="D971" t="str">
            <v xml:space="preserve"> TUNIS CARTHAGE TEXTILE*14 AV DE CARTHAGE 1001 TUNIS</v>
          </cell>
        </row>
        <row r="972">
          <cell r="B972" t="str">
            <v>travail</v>
          </cell>
          <cell r="C972" t="str">
            <v>125100K</v>
          </cell>
          <cell r="D972" t="str">
            <v xml:space="preserve"> SOPROTEX*ROUTE DE MEDJEZ EL BAB KM 6  2011 DEN DEN</v>
          </cell>
        </row>
        <row r="973">
          <cell r="B973" t="str">
            <v>travail</v>
          </cell>
          <cell r="C973" t="str">
            <v>125860L</v>
          </cell>
          <cell r="D973" t="str">
            <v xml:space="preserve"> STE HAYETT DE CONFECTION*4 BIS RUE 4978 RTE DE FOUCHANA KM 7 2052</v>
          </cell>
        </row>
        <row r="974">
          <cell r="B974" t="str">
            <v>travail</v>
          </cell>
          <cell r="C974" t="str">
            <v>128159V</v>
          </cell>
          <cell r="D974" t="str">
            <v xml:space="preserve"> STE MYTEX*M'RIRA FOUCHANA RTE DE SIJOUMI 1145</v>
          </cell>
        </row>
        <row r="975">
          <cell r="B975" t="str">
            <v>travail</v>
          </cell>
          <cell r="C975" t="str">
            <v>128428P</v>
          </cell>
          <cell r="D975" t="str">
            <v xml:space="preserve"> RAMEZITEX*12 RUE IBN EL JAZZAR 2010 MANNOUBA</v>
          </cell>
        </row>
        <row r="976">
          <cell r="B976" t="str">
            <v>travail</v>
          </cell>
          <cell r="C976" t="str">
            <v>128652H</v>
          </cell>
          <cell r="D976" t="str">
            <v xml:space="preserve"> AFRICA EUROPE CONFECTION*ZI UTIQUE BIZERTE</v>
          </cell>
        </row>
        <row r="977">
          <cell r="B977" t="str">
            <v>travail</v>
          </cell>
          <cell r="C977" t="str">
            <v>128938H</v>
          </cell>
          <cell r="D977" t="str">
            <v xml:space="preserve"> PIRECO*IMM AL BADR LES BERGES DU LAC TUNIS</v>
          </cell>
        </row>
        <row r="978">
          <cell r="B978" t="str">
            <v>travail</v>
          </cell>
          <cell r="C978" t="str">
            <v>129091Z</v>
          </cell>
          <cell r="D978" t="str">
            <v xml:space="preserve"> DUCATEX INTERNATIONAL*57 AV H BOURGUIBA 8024 TAZARKA</v>
          </cell>
        </row>
        <row r="979">
          <cell r="B979" t="str">
            <v>travail</v>
          </cell>
          <cell r="C979" t="str">
            <v>129623P</v>
          </cell>
          <cell r="D979" t="str">
            <v xml:space="preserve"> MAILLE CLUB EXPORT SARL MCE SARL*RTE DU KEF KM 5,6 2011 DEN DEN TUNIS</v>
          </cell>
        </row>
        <row r="980">
          <cell r="B980" t="str">
            <v>travail</v>
          </cell>
          <cell r="C980" t="str">
            <v>130517V</v>
          </cell>
          <cell r="D980" t="str">
            <v xml:space="preserve"> PRIMERA TUNISIE*RTE DE SOUSSE KM 12 ZONE INDUST 2034 EZZAHRA TUNIS</v>
          </cell>
        </row>
        <row r="981">
          <cell r="B981" t="str">
            <v>travail</v>
          </cell>
          <cell r="C981" t="str">
            <v>130748P</v>
          </cell>
          <cell r="D981" t="str">
            <v xml:space="preserve"> STE COMITEX*040 KEIREDDINE BARBEROUS TUNIS</v>
          </cell>
        </row>
        <row r="982">
          <cell r="B982" t="str">
            <v>travail</v>
          </cell>
          <cell r="C982" t="str">
            <v>130939V</v>
          </cell>
          <cell r="D982" t="str">
            <v xml:space="preserve"> STE AFRIQUE FRANCE TEXTILE*33 RUE 62128 ZI IBN KHALDOUN 2062 TUNIS</v>
          </cell>
        </row>
        <row r="983">
          <cell r="B983" t="str">
            <v>travail</v>
          </cell>
          <cell r="C983" t="str">
            <v>131064Z</v>
          </cell>
          <cell r="D983" t="str">
            <v xml:space="preserve"> MEDITERRANEE CONFECTION*KM 2 RTE DE MSAKEN 4003 SOUSSE</v>
          </cell>
        </row>
        <row r="984">
          <cell r="B984" t="str">
            <v>travail</v>
          </cell>
          <cell r="C984" t="str">
            <v>133731P</v>
          </cell>
          <cell r="D984" t="str">
            <v xml:space="preserve"> SITAM*17 RUE 8601 ZI CHARGUIA II TUNIS</v>
          </cell>
        </row>
        <row r="985">
          <cell r="B985" t="str">
            <v>travail</v>
          </cell>
          <cell r="C985" t="str">
            <v>134078Z</v>
          </cell>
          <cell r="D985" t="str">
            <v xml:space="preserve"> HELI FASCHION SIDI BOU ALI*2 MARS 4040 SIDI BOU ALI</v>
          </cell>
        </row>
        <row r="986">
          <cell r="B986" t="str">
            <v>travail</v>
          </cell>
          <cell r="C986" t="str">
            <v>134289Z</v>
          </cell>
          <cell r="D986" t="str">
            <v xml:space="preserve"> STE JOCONFEX 2*000 ROUTE DE MONASTIR SIDI ABDELHMID</v>
          </cell>
        </row>
        <row r="987">
          <cell r="B987" t="str">
            <v>travail</v>
          </cell>
          <cell r="C987" t="str">
            <v>134322W</v>
          </cell>
          <cell r="D987" t="str">
            <v xml:space="preserve"> SOCIEYTE JAWHARATEX*RUE DE LA REPUBLIQUE 4022 AKOUDA</v>
          </cell>
        </row>
        <row r="988">
          <cell r="B988" t="str">
            <v>travail</v>
          </cell>
          <cell r="C988" t="str">
            <v>134572D</v>
          </cell>
          <cell r="D988" t="str">
            <v xml:space="preserve"> STE BARTEX*ZONE INDUSTRIELLE EL BHAIR 4011 HAMMAM SOUSSE</v>
          </cell>
        </row>
        <row r="989">
          <cell r="B989" t="str">
            <v>travail</v>
          </cell>
          <cell r="C989" t="str">
            <v>134757M</v>
          </cell>
          <cell r="D989" t="str">
            <v xml:space="preserve"> SOCIETE   FT PROTECTION* RUE 20 MARS 4060 KALAA KEBIRA</v>
          </cell>
        </row>
        <row r="990">
          <cell r="B990" t="str">
            <v>travail</v>
          </cell>
          <cell r="C990" t="str">
            <v>220118L</v>
          </cell>
          <cell r="D990" t="str">
            <v xml:space="preserve"> ETS BEN AYED PARIS MODE*AV HEDI CHAKER 3000 SFAX</v>
          </cell>
        </row>
        <row r="991">
          <cell r="B991" t="str">
            <v>travail</v>
          </cell>
          <cell r="C991" t="str">
            <v>221394H</v>
          </cell>
          <cell r="D991" t="str">
            <v xml:space="preserve"> STE LA FONTAINE CONFECTION*RTE DE GABES KM6,5 SFAX</v>
          </cell>
        </row>
        <row r="992">
          <cell r="B992" t="str">
            <v>travail</v>
          </cell>
          <cell r="C992" t="str">
            <v>310823P</v>
          </cell>
          <cell r="D992" t="str">
            <v xml:space="preserve"> KHALIFA TECHAICHA CONFECTION* ROUTE DE MONASTIR SOUSSE 4003</v>
          </cell>
        </row>
        <row r="993">
          <cell r="B993" t="str">
            <v>travail</v>
          </cell>
          <cell r="C993" t="str">
            <v>320821V</v>
          </cell>
          <cell r="D993" t="str">
            <v xml:space="preserve"> STe HANDY* AV CHARLES DE GAULLE BP 27 4011 HAMMAM SOUSSE</v>
          </cell>
        </row>
        <row r="994">
          <cell r="B994" t="str">
            <v>travail</v>
          </cell>
          <cell r="C994" t="str">
            <v>420048M</v>
          </cell>
          <cell r="D994" t="str">
            <v xml:space="preserve"> S I C RAINBOW S A R L*SIDI SALEM BIZERTE</v>
          </cell>
        </row>
        <row r="995">
          <cell r="B995" t="str">
            <v>travail</v>
          </cell>
          <cell r="C995" t="str">
            <v>420170S</v>
          </cell>
          <cell r="D995" t="str">
            <v xml:space="preserve"> SONILEX* ROUTE AIN MARIEM 7003 BIZERTE</v>
          </cell>
        </row>
        <row r="996">
          <cell r="B996" t="str">
            <v>travail</v>
          </cell>
          <cell r="C996" t="str">
            <v>420195F</v>
          </cell>
          <cell r="D996" t="str">
            <v xml:space="preserve"> STE TUNIS KONITEX*AV F HACHED BP 2  7016 EL ALIA</v>
          </cell>
        </row>
        <row r="997">
          <cell r="B997" t="str">
            <v>travail</v>
          </cell>
          <cell r="C997" t="str">
            <v>421604B</v>
          </cell>
          <cell r="D997" t="str">
            <v xml:space="preserve"> SOCIETE GATEX*RTE AIN MERIEM BIZERTE 7000</v>
          </cell>
        </row>
        <row r="998">
          <cell r="B998" t="str">
            <v>travail</v>
          </cell>
          <cell r="C998" t="str">
            <v>421843K</v>
          </cell>
          <cell r="D998" t="str">
            <v xml:space="preserve"> C P T* ZONE INDUSTRIELLE MATEUR</v>
          </cell>
        </row>
        <row r="999">
          <cell r="B999" t="str">
            <v>travail</v>
          </cell>
          <cell r="C999" t="str">
            <v>450046G</v>
          </cell>
          <cell r="D999" t="str">
            <v xml:space="preserve"> STE ANTAR CONFECTION*8032 NIANOU GROMBALIA</v>
          </cell>
        </row>
        <row r="1000">
          <cell r="B1000" t="str">
            <v>travail</v>
          </cell>
          <cell r="C1000" t="str">
            <v>450385T</v>
          </cell>
          <cell r="D1000" t="str">
            <v xml:space="preserve"> STE REWACO* AV H BOURGUIBA GROMBALIA</v>
          </cell>
        </row>
        <row r="1001">
          <cell r="B1001" t="str">
            <v>travail</v>
          </cell>
          <cell r="C1001" t="str">
            <v>450733E</v>
          </cell>
          <cell r="D1001" t="str">
            <v xml:space="preserve"> STE TEXKO* RUE DE CARTHAGE KORBA</v>
          </cell>
        </row>
        <row r="1002">
          <cell r="B1002" t="str">
            <v>travail</v>
          </cell>
          <cell r="C1002" t="str">
            <v>620179P</v>
          </cell>
          <cell r="D1002" t="str">
            <v xml:space="preserve"> STE HAOUARITEX*RUE 2 MARS 1934 8045 EL HAOUARIA</v>
          </cell>
        </row>
        <row r="1003">
          <cell r="B1003" t="str">
            <v>travail</v>
          </cell>
          <cell r="C1003" t="str">
            <v>620287K</v>
          </cell>
          <cell r="D1003" t="str">
            <v xml:space="preserve"> STE HENATEX*RUE FADHEL B ACHOUR BENI KHIAR 8060 NABEUL</v>
          </cell>
        </row>
        <row r="1004">
          <cell r="B1004" t="str">
            <v>travail</v>
          </cell>
          <cell r="C1004" t="str">
            <v>620353P</v>
          </cell>
          <cell r="D1004" t="str">
            <v xml:space="preserve"> STE HAMZA STYLE*AV 15 OCTOBRE 1963  8090 KELIBIA</v>
          </cell>
        </row>
        <row r="1005">
          <cell r="B1005" t="str">
            <v>travail</v>
          </cell>
          <cell r="C1005" t="str">
            <v>620367E</v>
          </cell>
          <cell r="D1005" t="str">
            <v xml:space="preserve"> STE COVATEX*ZONE INDUST 8030 GROMBALIA</v>
          </cell>
        </row>
        <row r="1006">
          <cell r="B1006" t="str">
            <v>travail</v>
          </cell>
          <cell r="C1006" t="str">
            <v>620380K</v>
          </cell>
          <cell r="D1006" t="str">
            <v xml:space="preserve"> STE SICONA*AV MONGI SLIM 8011 DAR CHAABANE</v>
          </cell>
        </row>
        <row r="1007">
          <cell r="B1007" t="str">
            <v>travail</v>
          </cell>
          <cell r="C1007" t="str">
            <v>700000Z</v>
          </cell>
          <cell r="D1007" t="str">
            <v xml:space="preserve"> SAIDANE HATEM BEN HEDI*KSOUR ESSAF KHEIREDDINE 5180</v>
          </cell>
        </row>
        <row r="1008">
          <cell r="B1008" t="str">
            <v>travail</v>
          </cell>
          <cell r="C1008" t="str">
            <v>700040P</v>
          </cell>
          <cell r="D1008" t="str">
            <v xml:space="preserve"> B AND B CONFECTION* SIDI ALOUENE MAHDIA  5190</v>
          </cell>
        </row>
        <row r="1009">
          <cell r="B1009" t="str">
            <v>travail</v>
          </cell>
          <cell r="C1009" t="str">
            <v>700087G</v>
          </cell>
          <cell r="D1009" t="str">
            <v xml:space="preserve"> STE TRIO CONFECTION* ROUTE DE SFAX 5112 KERKER GP1</v>
          </cell>
        </row>
        <row r="1010">
          <cell r="B1010" t="str">
            <v>travail</v>
          </cell>
          <cell r="C1010" t="str">
            <v>700200W</v>
          </cell>
          <cell r="D1010" t="str">
            <v xml:space="preserve">   SIVEG INTERNATIONALE* RUE H THAMEUR 5121 REJICHE  MAHDIA</v>
          </cell>
        </row>
        <row r="1011">
          <cell r="B1011" t="str">
            <v>travail</v>
          </cell>
          <cell r="C1011" t="str">
            <v>700276D</v>
          </cell>
          <cell r="D1011" t="str">
            <v xml:space="preserve"> STE BREF CONFECTION*5190 SIDI ALOUANE MAHDIA</v>
          </cell>
        </row>
        <row r="1012">
          <cell r="B1012" t="str">
            <v>travail</v>
          </cell>
          <cell r="C1012" t="str">
            <v>701141B</v>
          </cell>
          <cell r="D1012" t="str">
            <v xml:space="preserve"> TEIMEX*RTE DE GREMDA KM 7,5,IMM JARRAYA SFAX</v>
          </cell>
        </row>
        <row r="1013">
          <cell r="B1013" t="str">
            <v>travail</v>
          </cell>
          <cell r="C1013" t="str">
            <v>701217P</v>
          </cell>
          <cell r="D1013" t="str">
            <v xml:space="preserve"> STE GUARDARTEX*RTE OULED MSELLEM 3036 EL AMRA 3036 SFAX</v>
          </cell>
        </row>
        <row r="1014">
          <cell r="B1014" t="str">
            <v>travail</v>
          </cell>
          <cell r="C1014" t="str">
            <v>701323R</v>
          </cell>
          <cell r="D1014" t="str">
            <v xml:space="preserve"> STE GAMMA DE CONFECTION*Z I  MAHARES</v>
          </cell>
        </row>
        <row r="1015">
          <cell r="B1015" t="str">
            <v>travail</v>
          </cell>
          <cell r="C1015" t="str">
            <v>710046P</v>
          </cell>
          <cell r="D1015" t="str">
            <v xml:space="preserve">  STE FRANCO TUNISIENNE DU SUD*CITE SAHI 1 KAIROUAN 3100</v>
          </cell>
        </row>
        <row r="1016">
          <cell r="B1016" t="str">
            <v>travail</v>
          </cell>
          <cell r="C1016" t="str">
            <v>710078N</v>
          </cell>
          <cell r="D1016" t="str">
            <v xml:space="preserve">  STE FRANCAISE DE TEXTILE CAMBRSIENNE*Z I ROUTE DE TUNIS KAIROUAN 3100</v>
          </cell>
        </row>
        <row r="1017">
          <cell r="B1017" t="str">
            <v>travail</v>
          </cell>
          <cell r="C1017" t="str">
            <v>710093W</v>
          </cell>
          <cell r="D1017" t="str">
            <v xml:space="preserve"> STE STYLE'PRO* RUE CHIKH CHOUICHA   ROUTE HAFFOUZ  KAIROUAN  3100</v>
          </cell>
        </row>
        <row r="1018">
          <cell r="B1018" t="str">
            <v>travail</v>
          </cell>
          <cell r="C1018" t="str">
            <v>717032M</v>
          </cell>
          <cell r="D1018" t="str">
            <v xml:space="preserve"> CO   CO LABEL*1 RUE NESSERINE CITE EL MENZAH 4021 KALAA SGHIRA</v>
          </cell>
        </row>
        <row r="1019">
          <cell r="B1019" t="str">
            <v>travail</v>
          </cell>
          <cell r="C1019" t="str">
            <v>717459F</v>
          </cell>
          <cell r="D1019" t="str">
            <v xml:space="preserve"> STE S M D*ZONE INDUSTRUELLE 5000 MONASTIR</v>
          </cell>
        </row>
        <row r="1020">
          <cell r="B1020" t="str">
            <v>travail</v>
          </cell>
          <cell r="C1020" t="str">
            <v>717512D</v>
          </cell>
          <cell r="D1020" t="str">
            <v xml:space="preserve">  G M T  TUNISIE*RUE SAKIET SIDI YOUSSEF 512 SAHLINE</v>
          </cell>
        </row>
        <row r="1021">
          <cell r="B1021" t="str">
            <v>travail</v>
          </cell>
          <cell r="C1021" t="str">
            <v>717686N</v>
          </cell>
          <cell r="D1021" t="str">
            <v xml:space="preserve"> STE PRETEX*ROUTE DE TUNIS 4022 AKOUDA SOUSSE</v>
          </cell>
        </row>
        <row r="1022">
          <cell r="B1022" t="str">
            <v>travail</v>
          </cell>
          <cell r="C1022" t="str">
            <v>718128M</v>
          </cell>
          <cell r="D1022" t="str">
            <v xml:space="preserve"> SOCIETE PROGES* SKANES ELMECHREF 5000 MONASTIR</v>
          </cell>
        </row>
        <row r="1023">
          <cell r="B1023" t="str">
            <v>travail</v>
          </cell>
          <cell r="C1023" t="str">
            <v>718139F</v>
          </cell>
          <cell r="D1023" t="str">
            <v xml:space="preserve"> SOCIETE SPORTEX* AVENUE HABIB BOURGUIBA 5040 ZERAMDINE</v>
          </cell>
        </row>
        <row r="1024">
          <cell r="B1024" t="str">
            <v>travail</v>
          </cell>
          <cell r="C1024" t="str">
            <v>718155N</v>
          </cell>
          <cell r="D1024" t="str">
            <v xml:space="preserve"> SOCIETE DYNAMIC* RUE 18 JANVIER 5070 KSAR HELLAL</v>
          </cell>
        </row>
        <row r="1025">
          <cell r="B1025" t="str">
            <v>travail</v>
          </cell>
          <cell r="C1025" t="str">
            <v>718471H</v>
          </cell>
          <cell r="D1025" t="str">
            <v xml:space="preserve"> STE SATAF*000 DE PRESIDENT KT MEDIOUNI</v>
          </cell>
        </row>
        <row r="1026">
          <cell r="B1026" t="str">
            <v>travail</v>
          </cell>
          <cell r="C1026" t="str">
            <v>770323C</v>
          </cell>
          <cell r="D1026" t="str">
            <v xml:space="preserve"> MARINA MODE*RUE DE LA FONTE Z I BEN AROUS 2013</v>
          </cell>
        </row>
        <row r="1027">
          <cell r="B1027" t="str">
            <v>travail</v>
          </cell>
          <cell r="C1027" t="str">
            <v>770868V</v>
          </cell>
          <cell r="D1027" t="str">
            <v xml:space="preserve"> SHANNON TEXTILES*17 RUE DE MARSEILLE TUNIS</v>
          </cell>
        </row>
        <row r="1028">
          <cell r="B1028" t="str">
            <v>travail</v>
          </cell>
          <cell r="C1028" t="str">
            <v>772128G</v>
          </cell>
          <cell r="D1028" t="str">
            <v xml:space="preserve"> MARSA FAHION COMPANY M F C*RTE DE LA MARSA KM 12 Z I SIDI DAOUED</v>
          </cell>
        </row>
        <row r="1029">
          <cell r="B1029" t="str">
            <v>travail</v>
          </cell>
          <cell r="C1029" t="str">
            <v>772287A</v>
          </cell>
          <cell r="D1029" t="str">
            <v xml:space="preserve"> STE NABIHA TEXTILES SO NA TEX*1 RUE DES USINES Z I SIDI REZIG B AROUS</v>
          </cell>
        </row>
        <row r="1030">
          <cell r="B1030" t="str">
            <v>travail</v>
          </cell>
          <cell r="C1030" t="str">
            <v>772425Z</v>
          </cell>
          <cell r="D1030" t="str">
            <v xml:space="preserve"> EDEN*CITE ERRIADH ESSAIDA CHEZ SMVDA ZINZA 2031 ARIANA</v>
          </cell>
        </row>
        <row r="1031">
          <cell r="B1031" t="str">
            <v>travail</v>
          </cell>
          <cell r="C1031" t="str">
            <v>772518K</v>
          </cell>
          <cell r="D1031" t="str">
            <v xml:space="preserve"> TANIT SA MATEUR CONFECTION*Z I MATEUR BIZERTE</v>
          </cell>
        </row>
        <row r="1032">
          <cell r="B1032" t="str">
            <v>travail</v>
          </cell>
          <cell r="C1032" t="str">
            <v>772692G</v>
          </cell>
          <cell r="D1032" t="str">
            <v xml:space="preserve"> STE INTER DE CONFECTION*4 RUE ABDALLAH B ABI BAKER CITE BOSTEN LA SOUKRA</v>
          </cell>
        </row>
        <row r="1033">
          <cell r="B1033" t="str">
            <v>travail</v>
          </cell>
          <cell r="C1033" t="str">
            <v>772705S</v>
          </cell>
          <cell r="D1033" t="str">
            <v xml:space="preserve"> ARCO CONFECTION*APPT B8 IMM BADR EL MANAR I 2092 TUNIS</v>
          </cell>
        </row>
        <row r="1034">
          <cell r="B1034" t="str">
            <v>travail</v>
          </cell>
          <cell r="C1034" t="str">
            <v>772768M</v>
          </cell>
          <cell r="D1034" t="str">
            <v xml:space="preserve"> STE TEXEL*RTE MENZEL ABDERRAHMAN 7021 ZARZOUNA BIZERTE</v>
          </cell>
        </row>
        <row r="1035">
          <cell r="B1035" t="str">
            <v>travail</v>
          </cell>
          <cell r="C1035" t="str">
            <v>773125V</v>
          </cell>
          <cell r="D1035" t="str">
            <v xml:space="preserve"> STE A 3 TEXTILE*31 RUE 62128 Z IND IBN KHALDOUN TUNIS</v>
          </cell>
        </row>
        <row r="1036">
          <cell r="B1036" t="str">
            <v>travail</v>
          </cell>
          <cell r="C1036" t="str">
            <v>773338D</v>
          </cell>
          <cell r="D1036" t="str">
            <v xml:space="preserve"> CENTAURY LOGESTIC PRODUCTION*16 RUE 10639 CITE AVICENNE 2036 TUNIS</v>
          </cell>
        </row>
        <row r="1037">
          <cell r="B1037" t="str">
            <v>travail</v>
          </cell>
          <cell r="C1037" t="str">
            <v>773848N</v>
          </cell>
          <cell r="D1037" t="str">
            <v xml:space="preserve"> ABI*GP 5 KM 6 EL AGBA 2010 MANOUBA TUNIS</v>
          </cell>
        </row>
        <row r="1038">
          <cell r="B1038" t="str">
            <v>travail</v>
          </cell>
          <cell r="C1038" t="str">
            <v>773946P</v>
          </cell>
          <cell r="D1038" t="str">
            <v xml:space="preserve"> TUNISO FRANCAISE D'HABILLEMENT*29 RUE DE TISSAGE Z I KSAR SAID 2010 MANOUBA</v>
          </cell>
        </row>
        <row r="1039">
          <cell r="B1039" t="str">
            <v>travail</v>
          </cell>
          <cell r="C1039" t="str">
            <v>774907N</v>
          </cell>
          <cell r="D1039" t="str">
            <v xml:space="preserve"> KAMA TEX*RUE EL BASRA 2034 EZZAHRA BEN AROUS</v>
          </cell>
        </row>
        <row r="1040">
          <cell r="B1040" t="str">
            <v>travail</v>
          </cell>
          <cell r="C1040" t="str">
            <v>788135T</v>
          </cell>
          <cell r="D1040" t="str">
            <v xml:space="preserve"> TE REWAMOD* Z IND 8030 GROMBALIA</v>
          </cell>
        </row>
        <row r="1041">
          <cell r="B1041" t="str">
            <v>travail</v>
          </cell>
          <cell r="C1041" t="str">
            <v>788525R</v>
          </cell>
          <cell r="D1041" t="str">
            <v xml:space="preserve"> ZAYANI  FATMA   DEDICACE*RUE  ERRIADH 8060 B  KHIAR</v>
          </cell>
        </row>
        <row r="1042">
          <cell r="B1042" t="str">
            <v>travail</v>
          </cell>
          <cell r="C1042" t="str">
            <v>788622V</v>
          </cell>
          <cell r="D1042" t="str">
            <v xml:space="preserve"> SOCIETE SAFA CONFECTION*RUE DE BIZERT   EL MIDA 8044  MENZEL TEMIME</v>
          </cell>
        </row>
        <row r="1043">
          <cell r="B1043" t="str">
            <v>travail</v>
          </cell>
          <cell r="C1043" t="str">
            <v>788710C</v>
          </cell>
          <cell r="D1043" t="str">
            <v xml:space="preserve"> STE ETOILE SERVICES*RTE NATIONALE KM4 SOLIMAN 8020</v>
          </cell>
        </row>
        <row r="1044">
          <cell r="B1044" t="str">
            <v>travail</v>
          </cell>
          <cell r="C1044" t="str">
            <v>802014K</v>
          </cell>
          <cell r="D1044" t="str">
            <v xml:space="preserve"> SOCIETE SARMODE TUNISIE*ROUTE DE KHNISS ZONE INDUSTRIELLE 5000 MONASTIR</v>
          </cell>
        </row>
        <row r="1045">
          <cell r="B1045" t="str">
            <v>travail</v>
          </cell>
          <cell r="C1045" t="str">
            <v>802172P</v>
          </cell>
          <cell r="D1045" t="str">
            <v xml:space="preserve"> SOCIETE TUNISIENNE DE CONFECTION MESSADINE*AV HABIB BOURGUIBA 4013 MESSADINE</v>
          </cell>
        </row>
        <row r="1046">
          <cell r="B1046" t="str">
            <v>travail</v>
          </cell>
          <cell r="C1046" t="str">
            <v>802533D</v>
          </cell>
          <cell r="D1046" t="str">
            <v xml:space="preserve"> ELLEPITEX*ZAOUIET ED JEDIDI RTE GROMBALIA 8021 BENI KHALLED NABEUL</v>
          </cell>
        </row>
        <row r="1047">
          <cell r="B1047" t="str">
            <v>travail</v>
          </cell>
          <cell r="C1047" t="str">
            <v>802835W</v>
          </cell>
          <cell r="D1047" t="str">
            <v xml:space="preserve"> NHARI SAYED BEN HEDI*RUE NAHASSINE  KAIROUAN</v>
          </cell>
        </row>
        <row r="1048">
          <cell r="B1048" t="str">
            <v>travail</v>
          </cell>
          <cell r="C1048" t="str">
            <v>803840R</v>
          </cell>
          <cell r="D1048" t="str">
            <v xml:space="preserve"> SOCIETE HORIZON*RUE 1031 AKOUDA SOUSSE 4022</v>
          </cell>
        </row>
        <row r="1049">
          <cell r="B1049" t="str">
            <v>travail</v>
          </cell>
          <cell r="C1049" t="str">
            <v>804050Z</v>
          </cell>
          <cell r="D1049" t="str">
            <v xml:space="preserve"> AMARA CONFECTION*CITE EL MANAZEH RTE DE SOUSSE K SGHIRA</v>
          </cell>
        </row>
        <row r="1050">
          <cell r="B1050" t="str">
            <v>travail</v>
          </cell>
          <cell r="C1050" t="str">
            <v>804139V</v>
          </cell>
          <cell r="D1050" t="str">
            <v xml:space="preserve">  ITALAZUR KAIROUAN*Z I ROUTE DE TUNIS KAIROUAN</v>
          </cell>
        </row>
        <row r="1051">
          <cell r="B1051" t="str">
            <v>travail</v>
          </cell>
          <cell r="C1051" t="str">
            <v>804255Z</v>
          </cell>
          <cell r="D1051" t="str">
            <v xml:space="preserve"> STE VETSUN*87 ROUTE EL JEM CARREFOUR CHTIOUINE SIDI ALOUANE MAHDIA</v>
          </cell>
        </row>
        <row r="1052">
          <cell r="B1052" t="str">
            <v>travail</v>
          </cell>
          <cell r="C1052" t="str">
            <v>804315D</v>
          </cell>
          <cell r="D1052" t="str">
            <v xml:space="preserve"> STE MOHIKANCONFECTION*RTE DE L'AEROPORT KM 4,5   IMM ABDELKEFI  SFAX</v>
          </cell>
        </row>
        <row r="1053">
          <cell r="B1053" t="str">
            <v>travail</v>
          </cell>
          <cell r="C1053" t="str">
            <v>804558E</v>
          </cell>
          <cell r="D1053" t="str">
            <v xml:space="preserve"> SOCIETE JAZIN SERVICES*ZONE FRANCHE DE ZARZIS 4137 ZARZIS</v>
          </cell>
        </row>
        <row r="1054">
          <cell r="B1054" t="str">
            <v>travail</v>
          </cell>
          <cell r="C1054" t="str">
            <v>804663N</v>
          </cell>
          <cell r="D1054" t="str">
            <v xml:space="preserve"> M B CONFECTION*Z I RTE DE KHNISS   5000 MONASTIR</v>
          </cell>
        </row>
        <row r="1055">
          <cell r="B1055" t="str">
            <v>travail</v>
          </cell>
          <cell r="C1055" t="str">
            <v>805491H</v>
          </cell>
          <cell r="D1055" t="str">
            <v xml:space="preserve"> STE JNS*CITE CHAKER BORJ TEOUIL ARIANA TUNIS</v>
          </cell>
        </row>
        <row r="1056">
          <cell r="B1056" t="str">
            <v>travail</v>
          </cell>
          <cell r="C1056" t="str">
            <v>805606Z</v>
          </cell>
          <cell r="D1056" t="str">
            <v xml:space="preserve"> STE BHY TEXTILES*1 RUE DES METIERS CHARGUIA 2001 ARIANA TUNIS</v>
          </cell>
        </row>
        <row r="1057">
          <cell r="B1057" t="str">
            <v>travail</v>
          </cell>
          <cell r="C1057" t="str">
            <v>805641N</v>
          </cell>
          <cell r="D1057" t="str">
            <v xml:space="preserve"> STE MOTO CUIR TUNISIE  MCT*RUE IBN JAZZAR N  103 KELIBIA 8090</v>
          </cell>
        </row>
        <row r="1058">
          <cell r="B1058" t="str">
            <v>travail</v>
          </cell>
          <cell r="C1058" t="str">
            <v>805866Z</v>
          </cell>
          <cell r="D1058" t="str">
            <v xml:space="preserve"> SARL NORD TEXTILE*GP8 RT DE TUNIS 7080 ML JE</v>
          </cell>
        </row>
        <row r="1059">
          <cell r="B1059" t="str">
            <v>travail</v>
          </cell>
          <cell r="C1059" t="str">
            <v>806030A</v>
          </cell>
          <cell r="D1059" t="str">
            <v xml:space="preserve"> STE INTERNAT DE MODE ET DE DEVELP  SIMOD*RUE KHALED IBN EL WALID Z  IND  KSAR SAID 208</v>
          </cell>
        </row>
        <row r="1060">
          <cell r="B1060" t="str">
            <v>travail</v>
          </cell>
          <cell r="C1060" t="str">
            <v>806258R</v>
          </cell>
          <cell r="D1060" t="str">
            <v xml:space="preserve"> STE SATEX*RUE HABIB HAJ SAID 5199 MAHDIA</v>
          </cell>
        </row>
        <row r="1061">
          <cell r="B1061" t="str">
            <v>travail</v>
          </cell>
          <cell r="C1061" t="str">
            <v>807227G</v>
          </cell>
          <cell r="D1061" t="str">
            <v xml:space="preserve"> STE MEDITERRANEENNE DE TEXTILE MED TEX*89 AVENUE DE LA LIBERTE 1002 TUNIS</v>
          </cell>
        </row>
        <row r="1062">
          <cell r="B1062" t="str">
            <v>travail</v>
          </cell>
          <cell r="C1062" t="str">
            <v>807336N</v>
          </cell>
          <cell r="D1062" t="str">
            <v xml:space="preserve"> STE IMPACT*6 RUE JORDANI 5050 MOKNINE</v>
          </cell>
        </row>
        <row r="1063">
          <cell r="B1063" t="str">
            <v>travail</v>
          </cell>
          <cell r="C1063" t="str">
            <v>808608S</v>
          </cell>
          <cell r="D1063" t="str">
            <v xml:space="preserve"> STE REPRESENTATION DISTRIBUTION SERVICE*ARIANA CENTER A213 2080 ARIANA</v>
          </cell>
        </row>
        <row r="1064">
          <cell r="B1064" t="str">
            <v>travail</v>
          </cell>
          <cell r="C1064" t="str">
            <v>808632Z</v>
          </cell>
          <cell r="D1064" t="str">
            <v xml:space="preserve"> STE PLANET 2020 CREATION*AV A NOV RTE DE SOUSSE 5021 BENBLA</v>
          </cell>
        </row>
        <row r="1065">
          <cell r="B1065" t="str">
            <v>travail</v>
          </cell>
          <cell r="C1065" t="str">
            <v>808821C</v>
          </cell>
          <cell r="D1065" t="str">
            <v xml:space="preserve"> STE DE CONFECTION DE MAILLE TUNISIE*RUE BECHIR KHARREZ 8000 NABEUL</v>
          </cell>
        </row>
        <row r="1066">
          <cell r="B1066" t="str">
            <v>travail</v>
          </cell>
          <cell r="C1066" t="str">
            <v>809161E</v>
          </cell>
          <cell r="D1066" t="str">
            <v xml:space="preserve"> STE KOTATION SARL*AV HABIB BOURGUIBA 5031 KSIBET MEDIOUNI</v>
          </cell>
        </row>
        <row r="1067">
          <cell r="B1067" t="str">
            <v>travail</v>
          </cell>
          <cell r="C1067" t="str">
            <v>809368F</v>
          </cell>
          <cell r="D1067" t="str">
            <v xml:space="preserve"> STE GARMENT DYEING SERVICE  G D S*Z I HENCHIR AYED KORBA 8070</v>
          </cell>
        </row>
        <row r="1068">
          <cell r="B1068" t="str">
            <v>travail</v>
          </cell>
          <cell r="C1068" t="str">
            <v>809526L</v>
          </cell>
          <cell r="D1068" t="str">
            <v xml:space="preserve"> STE FRAMATEX*208BIS AV DU 15 OCTOBRE 1961 EL OUERDIA</v>
          </cell>
        </row>
        <row r="1069">
          <cell r="B1069" t="str">
            <v>travail</v>
          </cell>
          <cell r="C1069" t="str">
            <v>809793R</v>
          </cell>
          <cell r="D1069" t="str">
            <v xml:space="preserve"> STE FOUR GRIFFE*25 RUE JEMAA ERRAOUDHA 2036 SOUKRA ARIANA</v>
          </cell>
        </row>
        <row r="1070">
          <cell r="B1070" t="str">
            <v>travail</v>
          </cell>
          <cell r="C1070" t="str">
            <v>809948L</v>
          </cell>
          <cell r="D1070" t="str">
            <v xml:space="preserve"> STE MASTER TEX*RTE DE NAASSAN BIR EL KASSAA 2013 BEN AROUS</v>
          </cell>
        </row>
        <row r="1071">
          <cell r="B1071" t="str">
            <v>travail</v>
          </cell>
          <cell r="C1071" t="str">
            <v>810774B</v>
          </cell>
          <cell r="D1071" t="str">
            <v xml:space="preserve"> STE AQUA*6 RUE 61127 CITE ETTAHRIR 2042 TUNIS</v>
          </cell>
        </row>
        <row r="1072">
          <cell r="B1072" t="str">
            <v>travail</v>
          </cell>
          <cell r="C1072" t="str">
            <v>810835F</v>
          </cell>
          <cell r="D1072" t="str">
            <v xml:space="preserve"> STE ALASKA*RTE GABES KM6,5 SFAX</v>
          </cell>
        </row>
        <row r="1073">
          <cell r="B1073" t="str">
            <v>travail</v>
          </cell>
          <cell r="C1073" t="str">
            <v>811368P</v>
          </cell>
          <cell r="D1073" t="str">
            <v xml:space="preserve"> STE COSMITEX*392RUE TAHAR SFAR CITE ESSAADA 1145 MOHAMEDIA BEN AROUS</v>
          </cell>
        </row>
        <row r="1074">
          <cell r="B1074" t="str">
            <v>travail</v>
          </cell>
          <cell r="C1074" t="str">
            <v>827185R</v>
          </cell>
          <cell r="D1074" t="str">
            <v xml:space="preserve"> ABID KARIM*000 RTE MAHDIA KM 17 SFAX BDERNA</v>
          </cell>
        </row>
        <row r="1075">
          <cell r="B1075" t="str">
            <v>travail</v>
          </cell>
          <cell r="C1075" t="str">
            <v>829010L</v>
          </cell>
          <cell r="D1075" t="str">
            <v xml:space="preserve"> STE A TEX  AVENIR TEXTILES*102, AVENUE BEIT EL HEKMA KAIROUAN 3100 KAIROUAN</v>
          </cell>
        </row>
        <row r="1076">
          <cell r="B1076" t="str">
            <v>travail</v>
          </cell>
          <cell r="C1076" t="str">
            <v>912020P</v>
          </cell>
          <cell r="D1076" t="str">
            <v xml:space="preserve"> FATMA ABDELWAHEB  WIEM CENFECTION*RUE H CHAKER BIR SOUKRA 5070 KSAR HELAL</v>
          </cell>
        </row>
        <row r="1077">
          <cell r="B1077" t="str">
            <v>travail</v>
          </cell>
          <cell r="C1077" t="str">
            <v>912063P</v>
          </cell>
          <cell r="D1077" t="str">
            <v xml:space="preserve"> KHALIFA AZZEDINE CHIBA STYLE*5100 EZZAHRA MAHDIA</v>
          </cell>
        </row>
        <row r="1078">
          <cell r="B1078" t="str">
            <v>travail</v>
          </cell>
          <cell r="C1078" t="str">
            <v>912710R</v>
          </cell>
          <cell r="D1078" t="str">
            <v xml:space="preserve"> CODITEX* RTE DE CHIBA 5100 MAHDIA</v>
          </cell>
        </row>
        <row r="1079">
          <cell r="B1079" t="str">
            <v>travail</v>
          </cell>
          <cell r="C1079" t="str">
            <v>920379M</v>
          </cell>
          <cell r="D1079" t="str">
            <v xml:space="preserve"> G U E V A N O T*AV H BOURGUIBA 4021 KALAA SEGHIRA</v>
          </cell>
        </row>
        <row r="1080">
          <cell r="B1080" t="str">
            <v>travail</v>
          </cell>
          <cell r="C1080" t="str">
            <v>920874S</v>
          </cell>
          <cell r="D1080" t="str">
            <v xml:space="preserve"> STE DANAMODE*AV HABIB BOURGUIBA 5012 SAHLINE MONASTIR</v>
          </cell>
        </row>
        <row r="1081">
          <cell r="B1081" t="str">
            <v>travail</v>
          </cell>
          <cell r="C1081" t="str">
            <v>921553A</v>
          </cell>
          <cell r="D1081" t="str">
            <v xml:space="preserve"> MIKOTEX*AV H BOURGUIBA 5031 KSIBET MEDIOUNI</v>
          </cell>
        </row>
        <row r="1082">
          <cell r="B1082" t="str">
            <v>travail</v>
          </cell>
          <cell r="C1082" t="str">
            <v>921788E</v>
          </cell>
          <cell r="D1082" t="str">
            <v xml:space="preserve"> STE SOKATEX* RUE FARHAT HACHED REJICH 5121 MAHDIA</v>
          </cell>
        </row>
        <row r="1083">
          <cell r="B1083" t="str">
            <v>travail</v>
          </cell>
          <cell r="C1083" t="str">
            <v>921848B</v>
          </cell>
          <cell r="D1083" t="str">
            <v xml:space="preserve"> STE  LITMAN TUNISIE* ROUTE DE REMADA 5000 MONASTIR</v>
          </cell>
        </row>
        <row r="1084">
          <cell r="B1084" t="str">
            <v>travail</v>
          </cell>
          <cell r="C1084" t="str">
            <v>922681G</v>
          </cell>
          <cell r="D1084" t="str">
            <v xml:space="preserve"> SYMON'S TUNISIE* AVENUE ALI BELAHOUANE 5100 MAHDIA</v>
          </cell>
        </row>
        <row r="1085">
          <cell r="B1085" t="str">
            <v>travail</v>
          </cell>
          <cell r="C1085" t="str">
            <v>922783D</v>
          </cell>
          <cell r="D1085" t="str">
            <v xml:space="preserve"> STE SOCOSAL* AV HABIB BOURGUIBA 5012 SAHLINE</v>
          </cell>
        </row>
        <row r="1086">
          <cell r="B1086" t="str">
            <v>travail</v>
          </cell>
          <cell r="C1086" t="str">
            <v>923057G</v>
          </cell>
          <cell r="D1086" t="str">
            <v xml:space="preserve"> STE B B Z CONFECTION*RUE DE LA POSTE 4015 BORJINE</v>
          </cell>
        </row>
        <row r="1087">
          <cell r="B1087" t="str">
            <v>travail</v>
          </cell>
          <cell r="C1087" t="str">
            <v>923199F</v>
          </cell>
          <cell r="D1087" t="str">
            <v xml:space="preserve"> STE HUITEX* AV HABIB BOURGUIBA 5013 M KAMEL</v>
          </cell>
        </row>
        <row r="1088">
          <cell r="B1088" t="str">
            <v>travail</v>
          </cell>
          <cell r="C1088" t="str">
            <v>923386W</v>
          </cell>
          <cell r="D1088" t="str">
            <v xml:space="preserve"> SOCIETE   EGOS* AVENUE H  BOURGUIBA 5025 BENNANE</v>
          </cell>
        </row>
        <row r="1089">
          <cell r="B1089" t="str">
            <v>travail</v>
          </cell>
          <cell r="C1089" t="str">
            <v>927024F</v>
          </cell>
          <cell r="D1089" t="str">
            <v xml:space="preserve"> ITAL MODA  SARL*000 ZONE INDUS SILIANA SILIANA</v>
          </cell>
        </row>
        <row r="1090">
          <cell r="B1090" t="str">
            <v>travail</v>
          </cell>
          <cell r="C1090" t="str">
            <v>999999E</v>
          </cell>
          <cell r="D1090" t="str">
            <v>OCCATIONNEL</v>
          </cell>
        </row>
        <row r="1091">
          <cell r="B1091" t="str">
            <v>Lingerie</v>
          </cell>
          <cell r="C1091" t="str">
            <v>807669C</v>
          </cell>
          <cell r="D1091" t="str">
            <v>STE ESSEL TUNISIE SARL</v>
          </cell>
        </row>
        <row r="1092">
          <cell r="B1092" t="str">
            <v>Lingerie</v>
          </cell>
          <cell r="C1092" t="str">
            <v>772806M</v>
          </cell>
          <cell r="D1092" t="str">
            <v>STE INDUSTRIELLE DE TUNIS</v>
          </cell>
        </row>
        <row r="1093">
          <cell r="B1093" t="str">
            <v>Lingerie</v>
          </cell>
          <cell r="C1093" t="str">
            <v>921089W</v>
          </cell>
          <cell r="D1093" t="str">
            <v>STE CHANTUNI</v>
          </cell>
        </row>
        <row r="1094">
          <cell r="B1094" t="str">
            <v>Lingerie</v>
          </cell>
          <cell r="C1094" t="str">
            <v>809034V</v>
          </cell>
          <cell r="D1094" t="str">
            <v>STE ISALYS</v>
          </cell>
        </row>
        <row r="1095">
          <cell r="B1095" t="str">
            <v>Lingerie</v>
          </cell>
          <cell r="C1095" t="str">
            <v>221192G</v>
          </cell>
          <cell r="D1095" t="str">
            <v>CONFECTION IDEALE DU SUD</v>
          </cell>
        </row>
        <row r="1096">
          <cell r="B1096" t="str">
            <v>Lingerie</v>
          </cell>
          <cell r="C1096" t="str">
            <v>773163L</v>
          </cell>
          <cell r="D1096" t="str">
            <v>STE DE CONFECTION AZUR</v>
          </cell>
        </row>
        <row r="1097">
          <cell r="B1097" t="str">
            <v>Lingerie</v>
          </cell>
          <cell r="C1097" t="str">
            <v>717317G</v>
          </cell>
          <cell r="D1097" t="str">
            <v>STE IFRIKYIA HOLDING SARL</v>
          </cell>
        </row>
        <row r="1098">
          <cell r="B1098" t="str">
            <v>Lingerie</v>
          </cell>
          <cell r="C1098" t="str">
            <v>717238L</v>
          </cell>
          <cell r="D1098" t="str">
            <v>VAN de VELde TUNISIE</v>
          </cell>
        </row>
        <row r="1099">
          <cell r="B1099" t="str">
            <v>Lingerie</v>
          </cell>
          <cell r="C1099" t="str">
            <v>773593E</v>
          </cell>
          <cell r="D1099" t="str">
            <v>AMIRA</v>
          </cell>
        </row>
        <row r="1100">
          <cell r="B1100" t="str">
            <v>Lingerie</v>
          </cell>
          <cell r="C1100" t="str">
            <v>701848W</v>
          </cell>
          <cell r="D1100" t="str">
            <v>NOUVELLE CREATION</v>
          </cell>
        </row>
        <row r="1101">
          <cell r="B1101" t="str">
            <v>Lingerie</v>
          </cell>
          <cell r="C1101" t="str">
            <v>701868L</v>
          </cell>
          <cell r="D1101" t="str">
            <v>DECOUPE ET LOGISTIQUE DE SFAX DLS</v>
          </cell>
        </row>
        <row r="1102">
          <cell r="B1102" t="str">
            <v>Lingerie</v>
          </cell>
          <cell r="C1102" t="str">
            <v>126548N</v>
          </cell>
          <cell r="D1102" t="str">
            <v>MANUFACTURE DE CONFECTION DU SUD</v>
          </cell>
        </row>
        <row r="1103">
          <cell r="B1103" t="str">
            <v>Lingerie</v>
          </cell>
          <cell r="C1103" t="str">
            <v>802409P</v>
          </cell>
          <cell r="D1103" t="str">
            <v>SO MO LIN</v>
          </cell>
        </row>
        <row r="1104">
          <cell r="B1104" t="str">
            <v>Lingerie</v>
          </cell>
          <cell r="C1104" t="str">
            <v>129826W</v>
          </cell>
          <cell r="D1104" t="str">
            <v>LINGERIE FINE</v>
          </cell>
        </row>
        <row r="1105">
          <cell r="B1105" t="str">
            <v>Lingerie</v>
          </cell>
          <cell r="C1105" t="str">
            <v>923136T</v>
          </cell>
          <cell r="D1105" t="str">
            <v>STE JCM CONFECTION</v>
          </cell>
        </row>
        <row r="1106">
          <cell r="B1106" t="str">
            <v>Lingerie</v>
          </cell>
          <cell r="C1106" t="str">
            <v>220351F</v>
          </cell>
          <cell r="D1106" t="str">
            <v>STE INDLE DE LINGERIE A L'EXPORTATION</v>
          </cell>
        </row>
        <row r="1107">
          <cell r="B1107" t="str">
            <v>Lingerie</v>
          </cell>
          <cell r="C1107" t="str">
            <v>923472S</v>
          </cell>
          <cell r="D1107" t="str">
            <v>STE JAAMTEX</v>
          </cell>
        </row>
        <row r="1108">
          <cell r="B1108" t="str">
            <v>Lingerie</v>
          </cell>
          <cell r="C1108" t="str">
            <v>811161W</v>
          </cell>
          <cell r="D1108" t="str">
            <v>STE CREATION EUROPE LINGERIE</v>
          </cell>
        </row>
        <row r="1109">
          <cell r="B1109" t="str">
            <v>Lingerie</v>
          </cell>
          <cell r="C1109" t="str">
            <v>774140M</v>
          </cell>
          <cell r="D1109" t="str">
            <v>LA TUNISIENNE</v>
          </cell>
        </row>
        <row r="1110">
          <cell r="B1110" t="str">
            <v>Lingerie</v>
          </cell>
          <cell r="C1110" t="str">
            <v>125005R</v>
          </cell>
          <cell r="D1110" t="str">
            <v>SIMONE TEXTILES</v>
          </cell>
        </row>
        <row r="1111">
          <cell r="B1111" t="str">
            <v>Lingerie</v>
          </cell>
          <cell r="C1111" t="str">
            <v>620136P</v>
          </cell>
          <cell r="D1111" t="str">
            <v>STE INTERNATIONAL DE CONFECTION LARNAOUT</v>
          </cell>
        </row>
        <row r="1112">
          <cell r="B1112" t="str">
            <v>Lingerie</v>
          </cell>
          <cell r="C1112" t="str">
            <v>770510P</v>
          </cell>
          <cell r="D1112" t="str">
            <v>STE DE LINGERIE S.D.L</v>
          </cell>
        </row>
        <row r="1113">
          <cell r="B1113" t="str">
            <v>Lingerie</v>
          </cell>
          <cell r="C1113" t="str">
            <v>420034S</v>
          </cell>
          <cell r="D1113" t="str">
            <v>STE AME CASAMPA</v>
          </cell>
        </row>
        <row r="1114">
          <cell r="B1114" t="str">
            <v>Lingerie</v>
          </cell>
          <cell r="C1114" t="str">
            <v>774407W</v>
          </cell>
          <cell r="D1114" t="str">
            <v>AQUARELLE CONFECTION</v>
          </cell>
        </row>
        <row r="1115">
          <cell r="B1115" t="str">
            <v>Lingerie</v>
          </cell>
          <cell r="C1115" t="str">
            <v>701813P</v>
          </cell>
          <cell r="D1115" t="str">
            <v>KENTELLE</v>
          </cell>
        </row>
        <row r="1116">
          <cell r="B1116" t="str">
            <v>Lingerie</v>
          </cell>
          <cell r="C1116" t="str">
            <v>773243M</v>
          </cell>
          <cell r="D1116" t="str">
            <v>LOGEMAR</v>
          </cell>
        </row>
        <row r="1117">
          <cell r="B1117" t="str">
            <v>Lingerie</v>
          </cell>
          <cell r="C1117" t="str">
            <v>134552M</v>
          </cell>
          <cell r="D1117" t="str">
            <v>STE EUROPE LINGERIE</v>
          </cell>
        </row>
        <row r="1118">
          <cell r="B1118" t="str">
            <v>Lingerie</v>
          </cell>
          <cell r="C1118" t="str">
            <v>125908S</v>
          </cell>
          <cell r="D1118" t="str">
            <v>SPORT-WEAR CONFECTION</v>
          </cell>
        </row>
        <row r="1119">
          <cell r="B1119" t="str">
            <v>Lingerie</v>
          </cell>
          <cell r="C1119" t="str">
            <v>923138G</v>
          </cell>
          <cell r="D1119" t="str">
            <v>STE SIRIO</v>
          </cell>
        </row>
        <row r="1120">
          <cell r="B1120" t="str">
            <v>Lingerie</v>
          </cell>
          <cell r="C1120" t="str">
            <v>923386W</v>
          </cell>
          <cell r="D1120" t="str">
            <v>STE EGOS</v>
          </cell>
        </row>
        <row r="1121">
          <cell r="B1121" t="str">
            <v>Lingerie</v>
          </cell>
          <cell r="C1121" t="str">
            <v>320814F</v>
          </cell>
          <cell r="D1121" t="str">
            <v>FAYCAL CONFECTION</v>
          </cell>
        </row>
        <row r="1122">
          <cell r="B1122" t="str">
            <v>Lingerie</v>
          </cell>
          <cell r="C1122" t="str">
            <v>420054M</v>
          </cell>
          <cell r="D1122" t="str">
            <v>STE CYBELLE MAS</v>
          </cell>
        </row>
        <row r="1123">
          <cell r="B1123" t="str">
            <v>Lingerie</v>
          </cell>
          <cell r="C1123" t="str">
            <v>450126Z</v>
          </cell>
          <cell r="D1123" t="str">
            <v>STE SIF LINGERIE</v>
          </cell>
        </row>
        <row r="1124">
          <cell r="B1124" t="str">
            <v>Lingerie</v>
          </cell>
          <cell r="C1124" t="str">
            <v>802912D</v>
          </cell>
          <cell r="D1124" t="str">
            <v>STE MAHDIA LINGERIE</v>
          </cell>
        </row>
        <row r="1125">
          <cell r="B1125" t="str">
            <v>Lingerie</v>
          </cell>
          <cell r="C1125" t="str">
            <v>806161S</v>
          </cell>
          <cell r="D1125" t="str">
            <v>B C F CONFECTION</v>
          </cell>
        </row>
        <row r="1126">
          <cell r="B1126" t="str">
            <v>Lingerie</v>
          </cell>
          <cell r="C1126" t="str">
            <v>922734D</v>
          </cell>
          <cell r="D1126" t="str">
            <v>STE MAHDCO</v>
          </cell>
        </row>
        <row r="1127">
          <cell r="B1127" t="str">
            <v>Lingerie</v>
          </cell>
          <cell r="C1127" t="str">
            <v>811792A</v>
          </cell>
          <cell r="D1127" t="str">
            <v>STE  LAGUNA BLUE</v>
          </cell>
        </row>
        <row r="1128">
          <cell r="B1128" t="str">
            <v>Lingerie</v>
          </cell>
          <cell r="C1128" t="str">
            <v>122744Z</v>
          </cell>
          <cell r="D1128" t="str">
            <v>STE AFRICA LINGE INTERNATIONAL</v>
          </cell>
        </row>
        <row r="1129">
          <cell r="B1129" t="str">
            <v>Lingerie</v>
          </cell>
          <cell r="C1129" t="str">
            <v>701902T</v>
          </cell>
          <cell r="D1129" t="str">
            <v>ARIANE</v>
          </cell>
        </row>
        <row r="1130">
          <cell r="B1130" t="str">
            <v>Lingerie</v>
          </cell>
          <cell r="C1130" t="str">
            <v>804161A</v>
          </cell>
          <cell r="D1130" t="str">
            <v>E A V</v>
          </cell>
        </row>
        <row r="1131">
          <cell r="B1131" t="str">
            <v>Lingerie</v>
          </cell>
          <cell r="C1131" t="str">
            <v>127965P</v>
          </cell>
          <cell r="D1131" t="str">
            <v>ACORA CARTHAGE SARL</v>
          </cell>
        </row>
        <row r="1132">
          <cell r="B1132" t="str">
            <v>Lingerie</v>
          </cell>
          <cell r="C1132" t="str">
            <v>130306V</v>
          </cell>
          <cell r="D1132" t="str">
            <v>GROMTEX</v>
          </cell>
        </row>
        <row r="1133">
          <cell r="B1133" t="str">
            <v>Lingerie</v>
          </cell>
          <cell r="C1133" t="str">
            <v>100712P</v>
          </cell>
          <cell r="D1133" t="str">
            <v>ARTOIS CONFECTION TUNISIE</v>
          </cell>
        </row>
        <row r="1134">
          <cell r="B1134" t="str">
            <v>Lingerie</v>
          </cell>
          <cell r="C1134" t="str">
            <v>718475M</v>
          </cell>
          <cell r="D1134" t="str">
            <v>STE CORSET CONFECTION SARL</v>
          </cell>
        </row>
        <row r="1135">
          <cell r="B1135" t="str">
            <v>Lingerie</v>
          </cell>
          <cell r="C1135" t="str">
            <v>811162B</v>
          </cell>
          <cell r="D1135" t="str">
            <v>STE ITAM</v>
          </cell>
        </row>
        <row r="1136">
          <cell r="B1136" t="str">
            <v>Lingerie</v>
          </cell>
          <cell r="C1136" t="str">
            <v>717117K</v>
          </cell>
          <cell r="D1136" t="str">
            <v>STE MECOTEX</v>
          </cell>
        </row>
        <row r="1137">
          <cell r="B1137" t="str">
            <v>Lingerie</v>
          </cell>
          <cell r="C1137" t="str">
            <v>718128M</v>
          </cell>
          <cell r="D1137" t="str">
            <v>SOCIETE PROGES</v>
          </cell>
        </row>
        <row r="1138">
          <cell r="B1138" t="str">
            <v>Lingerie</v>
          </cell>
          <cell r="C1138" t="str">
            <v>701156E</v>
          </cell>
          <cell r="D1138" t="str">
            <v>MANUFACTURE DE CONFECTION MODERNE</v>
          </cell>
        </row>
        <row r="1139">
          <cell r="B1139" t="str">
            <v>Lingerie</v>
          </cell>
          <cell r="C1139" t="str">
            <v>803548D</v>
          </cell>
          <cell r="D1139" t="str">
            <v>ASSISSTANCE MANUFACTURING SEWING</v>
          </cell>
        </row>
        <row r="1140">
          <cell r="B1140" t="str">
            <v>Lingerie</v>
          </cell>
          <cell r="C1140" t="str">
            <v>701852A</v>
          </cell>
          <cell r="D1140" t="str">
            <v>LA CONFECTION IDEALE TUNISIENNE</v>
          </cell>
        </row>
        <row r="1141">
          <cell r="B1141" t="str">
            <v>Lingerie</v>
          </cell>
          <cell r="C1141" t="str">
            <v>125265R</v>
          </cell>
          <cell r="D1141" t="str">
            <v>CONFECTION DES VETEMENTS TUNISIENS</v>
          </cell>
        </row>
        <row r="1142">
          <cell r="B1142" t="str">
            <v>Lingerie</v>
          </cell>
          <cell r="C1142" t="str">
            <v>718195V</v>
          </cell>
          <cell r="D1142" t="str">
            <v>SOCIETE BEST SEWING</v>
          </cell>
        </row>
        <row r="1143">
          <cell r="B1143" t="str">
            <v>Lingerie</v>
          </cell>
          <cell r="C1143" t="str">
            <v>923376D</v>
          </cell>
          <cell r="D1143" t="str">
            <v>STE NOBAMAILLE</v>
          </cell>
        </row>
        <row r="1144">
          <cell r="B1144" t="str">
            <v>Lingerie</v>
          </cell>
          <cell r="C1144" t="str">
            <v>772515L</v>
          </cell>
          <cell r="D1144" t="str">
            <v>SIFAL</v>
          </cell>
        </row>
        <row r="1145">
          <cell r="B1145" t="str">
            <v>Lingerie</v>
          </cell>
          <cell r="C1145" t="str">
            <v>221348G</v>
          </cell>
          <cell r="D1145" t="str">
            <v>TUNISIE INTER CONFECTION</v>
          </cell>
        </row>
        <row r="1146">
          <cell r="B1146" t="str">
            <v>Lingerie</v>
          </cell>
          <cell r="C1146" t="str">
            <v>812550C</v>
          </cell>
          <cell r="D1146" t="str">
            <v>STE X   NEW</v>
          </cell>
        </row>
        <row r="1147">
          <cell r="B1147" t="str">
            <v>Lingerie</v>
          </cell>
          <cell r="C1147" t="str">
            <v>718250S</v>
          </cell>
          <cell r="D1147" t="str">
            <v>SOCIETE SENATEX</v>
          </cell>
        </row>
        <row r="1148">
          <cell r="B1148" t="str">
            <v>Lingerie</v>
          </cell>
          <cell r="C1148" t="str">
            <v>814585V</v>
          </cell>
          <cell r="D1148" t="str">
            <v>STE ALBA 2004</v>
          </cell>
        </row>
        <row r="1149">
          <cell r="B1149" t="str">
            <v>Lingerie</v>
          </cell>
          <cell r="C1149" t="str">
            <v>808483F</v>
          </cell>
          <cell r="D1149" t="str">
            <v>EURO FACON</v>
          </cell>
        </row>
        <row r="1150">
          <cell r="B1150" t="str">
            <v>Lingerie</v>
          </cell>
          <cell r="C1150" t="str">
            <v>804672W</v>
          </cell>
          <cell r="D1150" t="str">
            <v>STE ANBAR CONFECTION</v>
          </cell>
        </row>
        <row r="1151">
          <cell r="B1151" t="str">
            <v>Lingerie</v>
          </cell>
          <cell r="C1151" t="str">
            <v>701358M</v>
          </cell>
          <cell r="D1151" t="str">
            <v>STE IDEALE DE CONFECTION</v>
          </cell>
        </row>
        <row r="1152">
          <cell r="B1152" t="str">
            <v>Lingerie</v>
          </cell>
          <cell r="C1152" t="str">
            <v>773101B</v>
          </cell>
          <cell r="D1152" t="str">
            <v>STE PAUL BOYE TUNISIE</v>
          </cell>
        </row>
        <row r="1153">
          <cell r="B1153" t="str">
            <v>Lingerie</v>
          </cell>
          <cell r="C1153" t="str">
            <v>121313K</v>
          </cell>
          <cell r="D1153" t="str">
            <v>STE SPORTSWEAR MANUFACTURE</v>
          </cell>
        </row>
        <row r="1154">
          <cell r="B1154" t="str">
            <v>Lingerie</v>
          </cell>
          <cell r="C1154" t="str">
            <v>812917C</v>
          </cell>
          <cell r="D1154" t="str">
            <v>SODEP MEDITERRANEENNE</v>
          </cell>
        </row>
        <row r="1155">
          <cell r="B1155" t="str">
            <v>Lingerie</v>
          </cell>
          <cell r="C1155" t="str">
            <v>808662A</v>
          </cell>
          <cell r="D1155" t="str">
            <v>JAOUA  CHOKRI</v>
          </cell>
        </row>
        <row r="1156">
          <cell r="B1156" t="str">
            <v>Lingerie</v>
          </cell>
          <cell r="C1156" t="str">
            <v>809793R</v>
          </cell>
          <cell r="D1156" t="str">
            <v>STE FOUR GRIFFE</v>
          </cell>
        </row>
        <row r="1157">
          <cell r="B1157" t="str">
            <v>Lingerie</v>
          </cell>
          <cell r="C1157" t="str">
            <v>922185V</v>
          </cell>
          <cell r="D1157" t="str">
            <v>MAJUS CONFECTION</v>
          </cell>
        </row>
        <row r="1158">
          <cell r="B1158" t="str">
            <v>Lingerie</v>
          </cell>
          <cell r="C1158" t="str">
            <v>920805E</v>
          </cell>
          <cell r="D1158" t="str">
            <v>STE FIRATEX</v>
          </cell>
        </row>
        <row r="1159">
          <cell r="B1159" t="str">
            <v>Lingerie</v>
          </cell>
          <cell r="C1159" t="str">
            <v>221167S</v>
          </cell>
          <cell r="D1159" t="str">
            <v>STE MAHDITEX</v>
          </cell>
        </row>
        <row r="1160">
          <cell r="B1160" t="str">
            <v>Lingerie</v>
          </cell>
          <cell r="C1160" t="str">
            <v>127250B</v>
          </cell>
          <cell r="D1160" t="str">
            <v>MANUFAC ITALO-TUN DE CONFECTION</v>
          </cell>
        </row>
        <row r="1161">
          <cell r="B1161" t="str">
            <v>Lingerie</v>
          </cell>
          <cell r="C1161" t="str">
            <v>102300M</v>
          </cell>
          <cell r="D1161" t="str">
            <v>STE DELRINA</v>
          </cell>
        </row>
        <row r="1162">
          <cell r="B1162" t="str">
            <v>Lingerie</v>
          </cell>
          <cell r="C1162" t="str">
            <v>701875R</v>
          </cell>
          <cell r="D1162" t="str">
            <v>ROSATEX</v>
          </cell>
        </row>
        <row r="1163">
          <cell r="B1163" t="str">
            <v>Lingerie</v>
          </cell>
          <cell r="C1163" t="str">
            <v>121842W</v>
          </cell>
          <cell r="D1163" t="str">
            <v>STE DE MANUFACTURE TEXTILE</v>
          </cell>
        </row>
        <row r="1164">
          <cell r="B1164" t="str">
            <v>Lingerie</v>
          </cell>
          <cell r="C1164" t="str">
            <v>809526L</v>
          </cell>
          <cell r="D1164" t="str">
            <v>STE FRAMATEX</v>
          </cell>
        </row>
        <row r="1165">
          <cell r="B1165" t="str">
            <v>Lingerie</v>
          </cell>
          <cell r="C1165" t="str">
            <v>805257A</v>
          </cell>
          <cell r="D1165" t="str">
            <v>DESSOUS ET BAIN FASHIONS</v>
          </cell>
        </row>
        <row r="1166">
          <cell r="B1166" t="str">
            <v>Lingerie</v>
          </cell>
          <cell r="C1166" t="str">
            <v>923600P</v>
          </cell>
          <cell r="D1166" t="str">
            <v>SOCIETE M &amp; S - TEX</v>
          </cell>
        </row>
        <row r="1167">
          <cell r="B1167" t="str">
            <v>Lingerie</v>
          </cell>
          <cell r="C1167" t="str">
            <v>926233W</v>
          </cell>
          <cell r="D1167" t="str">
            <v>STE SANDROSE</v>
          </cell>
        </row>
        <row r="1168">
          <cell r="B1168" t="str">
            <v>Lingerie</v>
          </cell>
          <cell r="C1168" t="str">
            <v>102466G</v>
          </cell>
          <cell r="D1168" t="str">
            <v>VETEMENTS DE SPORTS &amp; LOISIRS</v>
          </cell>
        </row>
        <row r="1169">
          <cell r="B1169" t="str">
            <v>Lingerie</v>
          </cell>
          <cell r="C1169" t="str">
            <v>420185L</v>
          </cell>
          <cell r="D1169" t="str">
            <v>STE LINGERIE DU CANAL</v>
          </cell>
        </row>
        <row r="1170">
          <cell r="B1170" t="str">
            <v>Lingerie</v>
          </cell>
          <cell r="C1170" t="str">
            <v>807944H</v>
          </cell>
          <cell r="D1170" t="str">
            <v>STE ROSA FASHION</v>
          </cell>
        </row>
        <row r="1171">
          <cell r="B1171" t="str">
            <v>Lingerie</v>
          </cell>
          <cell r="C1171" t="str">
            <v>811194D</v>
          </cell>
          <cell r="D1171" t="str">
            <v>MAISON SALVADORE SAMI SLIM M3S</v>
          </cell>
        </row>
        <row r="1172">
          <cell r="B1172" t="str">
            <v>Lingerie</v>
          </cell>
          <cell r="C1172" t="str">
            <v>808068W</v>
          </cell>
          <cell r="D1172" t="str">
            <v>LES ATELIERS DU REVE</v>
          </cell>
        </row>
        <row r="1173">
          <cell r="B1173" t="str">
            <v>Lingerie</v>
          </cell>
          <cell r="C1173" t="str">
            <v>620353P</v>
          </cell>
          <cell r="D1173" t="str">
            <v>STE HAMZA STYLE</v>
          </cell>
        </row>
        <row r="1174">
          <cell r="B1174" t="str">
            <v>Lingerie</v>
          </cell>
          <cell r="C1174" t="str">
            <v>806166T</v>
          </cell>
          <cell r="D1174" t="str">
            <v>LA CONFECTION IDEALE TUN PLUS  CIT</v>
          </cell>
        </row>
        <row r="1175">
          <cell r="B1175" t="str">
            <v>Lingerie</v>
          </cell>
          <cell r="C1175" t="str">
            <v>772425Z</v>
          </cell>
          <cell r="D1175" t="str">
            <v>EDEN</v>
          </cell>
        </row>
        <row r="1176">
          <cell r="B1176" t="str">
            <v>Lingerie</v>
          </cell>
          <cell r="C1176" t="str">
            <v>701307Z</v>
          </cell>
          <cell r="D1176" t="str">
            <v>STE BOURICHA TEXTILE</v>
          </cell>
        </row>
        <row r="1177">
          <cell r="B1177" t="str">
            <v>Lingerie</v>
          </cell>
          <cell r="C1177" t="str">
            <v>103690A</v>
          </cell>
          <cell r="D1177" t="str">
            <v>STE DE PRESTIGE LINGE</v>
          </cell>
        </row>
        <row r="1178">
          <cell r="B1178" t="str">
            <v>Lingerie</v>
          </cell>
          <cell r="C1178" t="str">
            <v>922064N</v>
          </cell>
          <cell r="D1178" t="str">
            <v>STE DANDJO</v>
          </cell>
        </row>
        <row r="1179">
          <cell r="B1179" t="str">
            <v>Lingerie</v>
          </cell>
          <cell r="C1179" t="str">
            <v>718095G</v>
          </cell>
          <cell r="D1179" t="str">
            <v>SOCIETE STARLETTE</v>
          </cell>
        </row>
        <row r="1180">
          <cell r="B1180" t="str">
            <v>Lingerie</v>
          </cell>
          <cell r="C1180" t="str">
            <v>101158K</v>
          </cell>
          <cell r="D1180" t="str">
            <v>STE MEGRINE CONFECTION</v>
          </cell>
        </row>
        <row r="1181">
          <cell r="B1181" t="str">
            <v>Lingerie</v>
          </cell>
          <cell r="C1181" t="str">
            <v>774456W</v>
          </cell>
          <cell r="D1181" t="str">
            <v>STE BEN AMOR DE CONFECTION</v>
          </cell>
        </row>
        <row r="1182">
          <cell r="B1182" t="str">
            <v>Lingerie</v>
          </cell>
          <cell r="C1182" t="str">
            <v>815020N</v>
          </cell>
          <cell r="D1182" t="str">
            <v>Ste  MAILLEMAT</v>
          </cell>
        </row>
        <row r="1183">
          <cell r="B1183" t="str">
            <v>Lingerie</v>
          </cell>
          <cell r="C1183" t="str">
            <v>806744A</v>
          </cell>
          <cell r="D1183" t="str">
            <v>STE MEDITERRANEEN GENERAL CONFECTION</v>
          </cell>
        </row>
        <row r="1184">
          <cell r="B1184" t="str">
            <v>Lingerie</v>
          </cell>
          <cell r="C1184" t="str">
            <v>774450V</v>
          </cell>
          <cell r="D1184" t="str">
            <v>TUBATEX</v>
          </cell>
        </row>
        <row r="1185">
          <cell r="B1185" t="str">
            <v>Lingerie</v>
          </cell>
          <cell r="C1185" t="str">
            <v>134912W</v>
          </cell>
          <cell r="D1185" t="str">
            <v>STE CHEYMA LINGERIE</v>
          </cell>
        </row>
        <row r="1186">
          <cell r="B1186" t="str">
            <v>Lingerie</v>
          </cell>
          <cell r="C1186" t="str">
            <v>921873L</v>
          </cell>
          <cell r="D1186" t="str">
            <v>STE MAILLE STORY</v>
          </cell>
        </row>
        <row r="1187">
          <cell r="B1187" t="str">
            <v>Lingerie</v>
          </cell>
          <cell r="C1187" t="str">
            <v>450537W</v>
          </cell>
          <cell r="D1187" t="str">
            <v>LINGERIE CONFECTION IDEAL</v>
          </cell>
        </row>
        <row r="1188">
          <cell r="B1188" t="str">
            <v>Lingerie</v>
          </cell>
          <cell r="C1188" t="str">
            <v>774290D</v>
          </cell>
          <cell r="D1188" t="str">
            <v>FLEXY FORME</v>
          </cell>
        </row>
        <row r="1189">
          <cell r="B1189" t="str">
            <v>Lingerie</v>
          </cell>
          <cell r="C1189" t="str">
            <v>803631K</v>
          </cell>
          <cell r="D1189" t="str">
            <v>RIFI OUSSAMA BITANA</v>
          </cell>
        </row>
        <row r="1190">
          <cell r="B1190" t="str">
            <v>Lingerie</v>
          </cell>
          <cell r="C1190" t="str">
            <v>774218E</v>
          </cell>
          <cell r="D1190" t="str">
            <v>SIF MAILLE</v>
          </cell>
        </row>
        <row r="1191">
          <cell r="B1191" t="str">
            <v>Lingerie</v>
          </cell>
          <cell r="C1191" t="str">
            <v>127342G</v>
          </cell>
          <cell r="D1191" t="str">
            <v>GENERALE TEXTILE LAINAGE</v>
          </cell>
        </row>
        <row r="1192">
          <cell r="B1192" t="str">
            <v>Lingerie</v>
          </cell>
          <cell r="C1192" t="str">
            <v>772119H</v>
          </cell>
          <cell r="D1192" t="str">
            <v>TUNITRICOT</v>
          </cell>
        </row>
        <row r="1193">
          <cell r="B1193" t="str">
            <v>Lingerie</v>
          </cell>
          <cell r="C1193" t="str">
            <v>810918C</v>
          </cell>
          <cell r="D1193" t="str">
            <v>BEACH CONCEPT</v>
          </cell>
        </row>
        <row r="1194">
          <cell r="B1194" t="str">
            <v>Lingerie</v>
          </cell>
          <cell r="C1194" t="str">
            <v>808874S</v>
          </cell>
          <cell r="D1194" t="str">
            <v>STE MHIRI EXPORT</v>
          </cell>
        </row>
        <row r="1195">
          <cell r="B1195" t="str">
            <v>Lingerie</v>
          </cell>
          <cell r="C1195" t="str">
            <v>774734K</v>
          </cell>
          <cell r="D1195" t="str">
            <v>M 2B</v>
          </cell>
        </row>
        <row r="1196">
          <cell r="B1196" t="str">
            <v>Lingerie</v>
          </cell>
          <cell r="C1196" t="str">
            <v>807530Z</v>
          </cell>
          <cell r="D1196" t="str">
            <v>STE LINEA MARE</v>
          </cell>
        </row>
        <row r="1197">
          <cell r="B1197" t="str">
            <v>Lingerie</v>
          </cell>
          <cell r="C1197" t="str">
            <v>422017C</v>
          </cell>
          <cell r="D1197" t="str">
            <v>SOCIETE INTITEX</v>
          </cell>
        </row>
        <row r="1198">
          <cell r="B1198" t="str">
            <v>Lingerie</v>
          </cell>
          <cell r="C1198" t="str">
            <v>806012K</v>
          </cell>
          <cell r="D1198" t="str">
            <v>STE M L F CONFECTION</v>
          </cell>
        </row>
        <row r="1199">
          <cell r="B1199" t="str">
            <v>Lingerie</v>
          </cell>
          <cell r="C1199" t="str">
            <v>773659M</v>
          </cell>
          <cell r="D1199" t="str">
            <v>MEDITEX</v>
          </cell>
        </row>
        <row r="1200">
          <cell r="B1200" t="str">
            <v>Lingerie</v>
          </cell>
          <cell r="C1200" t="str">
            <v>772213T</v>
          </cell>
          <cell r="D1200" t="str">
            <v>EVA CREATIONS</v>
          </cell>
        </row>
        <row r="1201">
          <cell r="B1201" t="str">
            <v>Lingerie</v>
          </cell>
          <cell r="C1201" t="str">
            <v>809142H</v>
          </cell>
          <cell r="D1201" t="str">
            <v>STE EVE LINGERIE</v>
          </cell>
        </row>
        <row r="1202">
          <cell r="B1202" t="str">
            <v>Lingerie</v>
          </cell>
          <cell r="C1202" t="str">
            <v>701796K</v>
          </cell>
          <cell r="D1202" t="str">
            <v>STE CYTEMEXPORT</v>
          </cell>
        </row>
        <row r="1203">
          <cell r="B1203" t="str">
            <v>Lingerie</v>
          </cell>
          <cell r="C1203" t="str">
            <v>124299D</v>
          </cell>
          <cell r="D1203" t="str">
            <v>CHRISTINE CONFECTION</v>
          </cell>
        </row>
        <row r="1204">
          <cell r="B1204" t="str">
            <v>Lingerie</v>
          </cell>
          <cell r="C1204" t="str">
            <v>718151F</v>
          </cell>
          <cell r="D1204" t="str">
            <v>SOCIETE STP</v>
          </cell>
        </row>
        <row r="1205">
          <cell r="B1205" t="str">
            <v>Lingerie</v>
          </cell>
          <cell r="C1205" t="str">
            <v>717025G</v>
          </cell>
          <cell r="D1205" t="str">
            <v>UNIVERS CONFECTION</v>
          </cell>
        </row>
        <row r="1206">
          <cell r="B1206" t="str">
            <v>Lingerie</v>
          </cell>
          <cell r="C1206" t="str">
            <v>812349Z</v>
          </cell>
          <cell r="D1206" t="str">
            <v>STE AFRITEX COMPANIE</v>
          </cell>
        </row>
        <row r="1207">
          <cell r="B1207" t="str">
            <v>Lingerie</v>
          </cell>
          <cell r="C1207" t="str">
            <v>128584E</v>
          </cell>
          <cell r="D1207" t="str">
            <v>STE SABRINA CONFECTION</v>
          </cell>
        </row>
        <row r="1208">
          <cell r="B1208" t="str">
            <v>Lingerie</v>
          </cell>
          <cell r="C1208" t="str">
            <v>773377K</v>
          </cell>
          <cell r="D1208" t="str">
            <v>AFRITECH</v>
          </cell>
        </row>
        <row r="1209">
          <cell r="B1209" t="str">
            <v>Lingerie</v>
          </cell>
          <cell r="C1209" t="str">
            <v>701639P</v>
          </cell>
          <cell r="D1209" t="str">
            <v>GROUPE INTERNATIONAL DE LINGERIE</v>
          </cell>
        </row>
        <row r="1210">
          <cell r="B1210" t="str">
            <v>Lingerie</v>
          </cell>
          <cell r="C1210" t="str">
            <v>770354L</v>
          </cell>
          <cell r="D1210" t="str">
            <v>CARTHAGE INTERNATIONAL</v>
          </cell>
        </row>
        <row r="1211">
          <cell r="B1211" t="str">
            <v>Lingerie</v>
          </cell>
          <cell r="C1211" t="str">
            <v>774901E</v>
          </cell>
          <cell r="D1211" t="str">
            <v>FASHION TEAM</v>
          </cell>
        </row>
        <row r="1212">
          <cell r="B1212" t="str">
            <v>Lingerie</v>
          </cell>
          <cell r="C1212" t="str">
            <v>774520L</v>
          </cell>
          <cell r="D1212" t="str">
            <v>T T I INDUSTRIE</v>
          </cell>
        </row>
        <row r="1213">
          <cell r="B1213" t="str">
            <v>Lingerie</v>
          </cell>
          <cell r="C1213" t="str">
            <v>103697Z</v>
          </cell>
          <cell r="D1213" t="str">
            <v>CF &amp; L RITEX</v>
          </cell>
        </row>
        <row r="1214">
          <cell r="B1214" t="str">
            <v>Lingerie</v>
          </cell>
          <cell r="C1214" t="str">
            <v>046985E</v>
          </cell>
          <cell r="D1214" t="str">
            <v>STE DE CONFECTION INDUSTRIELLE</v>
          </cell>
        </row>
        <row r="1215">
          <cell r="B1215" t="str">
            <v>Lingerie</v>
          </cell>
          <cell r="C1215" t="str">
            <v>134062C</v>
          </cell>
          <cell r="D1215" t="str">
            <v>ART CONFECTION</v>
          </cell>
        </row>
        <row r="1216">
          <cell r="B1216" t="str">
            <v>Lingerie</v>
          </cell>
          <cell r="C1216" t="str">
            <v>221168W</v>
          </cell>
          <cell r="D1216" t="str">
            <v>INDUSTRIE CONFECTION DE SFAX</v>
          </cell>
        </row>
        <row r="1217">
          <cell r="B1217" t="str">
            <v>Lingerie</v>
          </cell>
          <cell r="C1217" t="str">
            <v>773581T</v>
          </cell>
          <cell r="D1217" t="str">
            <v>CONFECTION EURO-TUNISIENNE</v>
          </cell>
        </row>
        <row r="1218">
          <cell r="B1218" t="str">
            <v>Lingerie</v>
          </cell>
          <cell r="C1218" t="str">
            <v>814945G</v>
          </cell>
          <cell r="D1218" t="str">
            <v>CHEYNET TUNISIE</v>
          </cell>
        </row>
        <row r="1219">
          <cell r="B1219" t="str">
            <v>Lingerie</v>
          </cell>
          <cell r="C1219" t="str">
            <v>222461Z</v>
          </cell>
          <cell r="D1219" t="str">
            <v>STE NESRINE LINE</v>
          </cell>
        </row>
        <row r="1220">
          <cell r="B1220" t="str">
            <v>Lingerie</v>
          </cell>
          <cell r="C1220" t="str">
            <v>923079N</v>
          </cell>
          <cell r="D1220" t="str">
            <v>STE STADAC</v>
          </cell>
        </row>
        <row r="1221">
          <cell r="B1221" t="str">
            <v>Lingerie</v>
          </cell>
          <cell r="C1221" t="str">
            <v>116437E</v>
          </cell>
          <cell r="D1221" t="str">
            <v>GHARBI KHALDOUN</v>
          </cell>
        </row>
        <row r="1222">
          <cell r="B1222" t="str">
            <v>Lingerie</v>
          </cell>
          <cell r="C1222" t="str">
            <v>221395T</v>
          </cell>
          <cell r="D1222" t="str">
            <v>STE DJENITEX</v>
          </cell>
        </row>
        <row r="1223">
          <cell r="B1223" t="str">
            <v>Lingerie</v>
          </cell>
          <cell r="C1223" t="str">
            <v>924243H</v>
          </cell>
          <cell r="D1223" t="str">
            <v>SOCIETE PANAFRICA</v>
          </cell>
        </row>
        <row r="1224">
          <cell r="B1224" t="str">
            <v>Lingerie</v>
          </cell>
          <cell r="C1224" t="str">
            <v>805364G</v>
          </cell>
          <cell r="D1224" t="str">
            <v>STE MARWATEX</v>
          </cell>
        </row>
        <row r="1225">
          <cell r="B1225" t="str">
            <v>Lingerie</v>
          </cell>
          <cell r="C1225" t="str">
            <v>421642D</v>
          </cell>
          <cell r="D1225" t="str">
            <v>STE ILGREKO</v>
          </cell>
        </row>
        <row r="1226">
          <cell r="B1226" t="str">
            <v>Lingerie</v>
          </cell>
          <cell r="C1226" t="str">
            <v>772152F</v>
          </cell>
          <cell r="D1226" t="str">
            <v>STE CYMOD</v>
          </cell>
        </row>
        <row r="1227">
          <cell r="B1227" t="str">
            <v>Lingerie</v>
          </cell>
          <cell r="C1227" t="str">
            <v>805606Z</v>
          </cell>
          <cell r="D1227" t="str">
            <v>STE BHY TEXTILES</v>
          </cell>
        </row>
        <row r="1228">
          <cell r="B1228" t="str">
            <v>Lingerie</v>
          </cell>
          <cell r="C1228" t="str">
            <v>420178M</v>
          </cell>
          <cell r="D1228" t="str">
            <v>STE SIDITEX</v>
          </cell>
        </row>
        <row r="1229">
          <cell r="B1229" t="str">
            <v>Lingerie</v>
          </cell>
          <cell r="C1229" t="str">
            <v>121575V</v>
          </cell>
          <cell r="D1229" t="str">
            <v>LA TNE INDUSTRIELLE DE BONNETERIE</v>
          </cell>
        </row>
        <row r="1230">
          <cell r="B1230" t="str">
            <v>Lingerie</v>
          </cell>
          <cell r="C1230" t="str">
            <v>111470M</v>
          </cell>
          <cell r="D1230" t="str">
            <v>CREATION BONZO</v>
          </cell>
        </row>
        <row r="1231">
          <cell r="B1231" t="str">
            <v>Lingerie</v>
          </cell>
          <cell r="C1231" t="str">
            <v>772990G</v>
          </cell>
          <cell r="D1231" t="str">
            <v>GEMOTEX CONFECTION</v>
          </cell>
        </row>
        <row r="1232">
          <cell r="B1232" t="str">
            <v>Lingerie</v>
          </cell>
          <cell r="C1232" t="str">
            <v>808729D</v>
          </cell>
          <cell r="D1232" t="str">
            <v>STE NOUVELLE ERE SARL</v>
          </cell>
        </row>
        <row r="1233">
          <cell r="B1233" t="str">
            <v>Lingerie</v>
          </cell>
          <cell r="C1233" t="str">
            <v>122522W</v>
          </cell>
          <cell r="D1233" t="str">
            <v>CIE TNE DE CONFECTION</v>
          </cell>
        </row>
        <row r="1234">
          <cell r="B1234" t="str">
            <v>Lingerie</v>
          </cell>
          <cell r="C1234" t="str">
            <v>101117V</v>
          </cell>
          <cell r="D1234" t="str">
            <v>TUNIMATEX</v>
          </cell>
        </row>
        <row r="1235">
          <cell r="B1235" t="str">
            <v>Lingerie</v>
          </cell>
          <cell r="C1235" t="str">
            <v>924220K</v>
          </cell>
          <cell r="D1235" t="str">
            <v>SOCIETE  HADJI-TEX</v>
          </cell>
        </row>
        <row r="1236">
          <cell r="B1236" t="str">
            <v>Lingerie</v>
          </cell>
          <cell r="C1236" t="str">
            <v>774400F</v>
          </cell>
          <cell r="D1236" t="str">
            <v>SHAHRA CONFECTION</v>
          </cell>
        </row>
        <row r="1237">
          <cell r="B1237" t="str">
            <v>Lingerie</v>
          </cell>
          <cell r="C1237" t="str">
            <v>802676H</v>
          </cell>
          <cell r="D1237" t="str">
            <v>SENSUELLE LINGERIE</v>
          </cell>
        </row>
        <row r="1238">
          <cell r="B1238" t="str">
            <v>Lingerie</v>
          </cell>
          <cell r="C1238" t="str">
            <v>772019D</v>
          </cell>
          <cell r="D1238" t="str">
            <v>SEXO LACO</v>
          </cell>
        </row>
        <row r="1239">
          <cell r="B1239" t="str">
            <v>Lingerie</v>
          </cell>
          <cell r="C1239" t="str">
            <v>920179F</v>
          </cell>
          <cell r="D1239" t="str">
            <v>EUTRIKO INTERNATIONAL</v>
          </cell>
        </row>
        <row r="1240">
          <cell r="B1240" t="str">
            <v>Lingerie</v>
          </cell>
          <cell r="C1240" t="str">
            <v>102473M</v>
          </cell>
          <cell r="D1240" t="str">
            <v>JUNIOR CONFECTION</v>
          </cell>
        </row>
        <row r="1241">
          <cell r="B1241" t="str">
            <v>Lingerie</v>
          </cell>
          <cell r="C1241" t="str">
            <v>420302G</v>
          </cell>
          <cell r="D1241" t="str">
            <v>STE HANEN TEXTILE</v>
          </cell>
        </row>
        <row r="1242">
          <cell r="B1242" t="str">
            <v>Lingerie</v>
          </cell>
          <cell r="C1242" t="str">
            <v>117182C</v>
          </cell>
          <cell r="D1242" t="str">
            <v>SEBAI NEJIA</v>
          </cell>
        </row>
        <row r="1243">
          <cell r="B1243" t="str">
            <v>Lingerie</v>
          </cell>
          <cell r="C1243" t="str">
            <v>127685L</v>
          </cell>
          <cell r="D1243" t="str">
            <v>STE INTERNATIONALE DE TEXTILES</v>
          </cell>
        </row>
        <row r="1244">
          <cell r="B1244" t="str">
            <v>Lingerie</v>
          </cell>
          <cell r="C1244" t="str">
            <v>450598G</v>
          </cell>
          <cell r="D1244" t="str">
            <v>SATINEX</v>
          </cell>
        </row>
        <row r="1245">
          <cell r="B1245" t="str">
            <v>Lingerie</v>
          </cell>
          <cell r="C1245" t="str">
            <v>921553A</v>
          </cell>
          <cell r="D1245" t="str">
            <v>MIKOTEX</v>
          </cell>
        </row>
        <row r="1246">
          <cell r="B1246" t="str">
            <v>Lingerie</v>
          </cell>
          <cell r="C1246" t="str">
            <v>123356F</v>
          </cell>
          <cell r="D1246" t="str">
            <v>GVB TICOT</v>
          </cell>
        </row>
        <row r="1247">
          <cell r="B1247" t="str">
            <v>Lingerie</v>
          </cell>
          <cell r="C1247" t="str">
            <v>813279B</v>
          </cell>
          <cell r="D1247" t="str">
            <v>CAZENAVE JOUMANA</v>
          </cell>
        </row>
        <row r="1248">
          <cell r="B1248" t="str">
            <v>Lingerie</v>
          </cell>
          <cell r="C1248" t="str">
            <v>813394K</v>
          </cell>
          <cell r="D1248" t="str">
            <v>STE JO SI CO</v>
          </cell>
        </row>
        <row r="1249">
          <cell r="B1249" t="str">
            <v>Lingerie</v>
          </cell>
          <cell r="C1249" t="str">
            <v>803277Z</v>
          </cell>
          <cell r="D1249" t="str">
            <v>STE RIM AZUR</v>
          </cell>
        </row>
        <row r="1250">
          <cell r="B1250" t="str">
            <v>Lingerie</v>
          </cell>
          <cell r="C1250" t="str">
            <v>813702B</v>
          </cell>
          <cell r="D1250" t="str">
            <v>M B G  SARL</v>
          </cell>
        </row>
        <row r="1251">
          <cell r="B1251" t="str">
            <v>Lingerie</v>
          </cell>
          <cell r="C1251" t="str">
            <v>718338G</v>
          </cell>
          <cell r="D1251" t="str">
            <v>SOCIETE TEX-MIFRAN</v>
          </cell>
        </row>
        <row r="1252">
          <cell r="B1252" t="str">
            <v>Lingerie</v>
          </cell>
          <cell r="C1252" t="str">
            <v>810600W</v>
          </cell>
          <cell r="D1252" t="str">
            <v>CAZENAVE DANIEL PIERRE</v>
          </cell>
        </row>
        <row r="1253">
          <cell r="B1253" t="str">
            <v>Lingerie</v>
          </cell>
          <cell r="C1253" t="str">
            <v>102453S</v>
          </cell>
          <cell r="D1253" t="str">
            <v>DITEX</v>
          </cell>
        </row>
        <row r="1254">
          <cell r="B1254" t="str">
            <v>Lingerie</v>
          </cell>
          <cell r="C1254" t="str">
            <v>420205P</v>
          </cell>
          <cell r="D1254" t="str">
            <v>CONFECTION BIZERTE "COBIZ"</v>
          </cell>
        </row>
        <row r="1255">
          <cell r="B1255" t="str">
            <v>Lingerie</v>
          </cell>
          <cell r="C1255" t="str">
            <v>103836V</v>
          </cell>
          <cell r="D1255" t="str">
            <v>STE J L H CONFECTION</v>
          </cell>
        </row>
        <row r="1256">
          <cell r="B1256" t="str">
            <v>Lingerie</v>
          </cell>
          <cell r="C1256" t="str">
            <v>773483S</v>
          </cell>
          <cell r="D1256" t="str">
            <v>SAMYTEX</v>
          </cell>
        </row>
        <row r="1257">
          <cell r="B1257" t="str">
            <v>Lingerie</v>
          </cell>
          <cell r="C1257" t="str">
            <v>700280V</v>
          </cell>
          <cell r="D1257" t="str">
            <v>STE NEW BODY LINE</v>
          </cell>
        </row>
        <row r="1258">
          <cell r="B1258" t="str">
            <v>Lingerie</v>
          </cell>
          <cell r="C1258" t="str">
            <v>717650A</v>
          </cell>
          <cell r="D1258" t="str">
            <v>SUNTEX</v>
          </cell>
        </row>
        <row r="1259">
          <cell r="B1259" t="str">
            <v>Lingerie</v>
          </cell>
          <cell r="C1259" t="str">
            <v>701665E</v>
          </cell>
          <cell r="D1259" t="str">
            <v>TUNISIA CONFECTION SERVICES</v>
          </cell>
        </row>
        <row r="1260">
          <cell r="B1260" t="str">
            <v>Lingerie</v>
          </cell>
          <cell r="C1260" t="str">
            <v>222114Z</v>
          </cell>
          <cell r="D1260" t="str">
            <v>GERMANIA CONFECTION</v>
          </cell>
        </row>
        <row r="1261">
          <cell r="B1261" t="str">
            <v>Lingerie</v>
          </cell>
          <cell r="C1261" t="str">
            <v>813291B</v>
          </cell>
          <cell r="D1261" t="str">
            <v>KAJAL M  SARL</v>
          </cell>
        </row>
        <row r="1262">
          <cell r="B1262" t="str">
            <v>Lingerie</v>
          </cell>
          <cell r="C1262" t="str">
            <v>809463C</v>
          </cell>
          <cell r="D1262" t="str">
            <v>STE CONFECTION LINGE MAISON COLIMA</v>
          </cell>
        </row>
        <row r="1263">
          <cell r="B1263" t="str">
            <v>Lingerie</v>
          </cell>
          <cell r="C1263" t="str">
            <v>046912A</v>
          </cell>
          <cell r="D1263" t="str">
            <v>GARDA COMMERCIALE</v>
          </cell>
        </row>
        <row r="1264">
          <cell r="B1264" t="str">
            <v>Lingerie</v>
          </cell>
          <cell r="C1264" t="str">
            <v>773869G</v>
          </cell>
          <cell r="D1264" t="str">
            <v>FLYTEX</v>
          </cell>
        </row>
        <row r="1265">
          <cell r="B1265" t="str">
            <v>Lingerie</v>
          </cell>
          <cell r="C1265" t="str">
            <v>788525R</v>
          </cell>
          <cell r="D1265" t="str">
            <v>ZAYANI  FATMA   DEDICACE</v>
          </cell>
        </row>
        <row r="1266">
          <cell r="B1266" t="str">
            <v>Lingerie</v>
          </cell>
          <cell r="C1266" t="str">
            <v>420166B</v>
          </cell>
          <cell r="D1266" t="str">
            <v>NEW MODE</v>
          </cell>
        </row>
        <row r="1267">
          <cell r="B1267" t="str">
            <v>Lingerie</v>
          </cell>
          <cell r="C1267" t="str">
            <v>804978L</v>
          </cell>
          <cell r="D1267" t="str">
            <v>NABEUL CONFECTION SARL</v>
          </cell>
        </row>
        <row r="1268">
          <cell r="B1268" t="str">
            <v>Lingerie</v>
          </cell>
          <cell r="C1268" t="str">
            <v>120636C</v>
          </cell>
          <cell r="D1268" t="str">
            <v>CIE INDLE DU TRICOT TUNISIEN</v>
          </cell>
        </row>
        <row r="1269">
          <cell r="B1269" t="str">
            <v>Lingerie</v>
          </cell>
          <cell r="C1269" t="str">
            <v>922020D</v>
          </cell>
          <cell r="D1269" t="str">
            <v>HAFSI DANIELLE HADRATEX</v>
          </cell>
        </row>
        <row r="1270">
          <cell r="B1270" t="str">
            <v>Lingerie</v>
          </cell>
          <cell r="C1270" t="str">
            <v>814251C</v>
          </cell>
          <cell r="D1270" t="str">
            <v>TULIP CONFECTION</v>
          </cell>
        </row>
        <row r="1271">
          <cell r="B1271" t="str">
            <v>Lingerie</v>
          </cell>
          <cell r="C1271" t="str">
            <v>132806K</v>
          </cell>
          <cell r="D1271" t="str">
            <v>STE RIBATEX</v>
          </cell>
        </row>
        <row r="1272">
          <cell r="B1272" t="str">
            <v>Lingerie</v>
          </cell>
          <cell r="C1272" t="str">
            <v>773572B</v>
          </cell>
          <cell r="D1272" t="str">
            <v>C M T E</v>
          </cell>
        </row>
        <row r="1273">
          <cell r="B1273" t="str">
            <v>Lingerie</v>
          </cell>
          <cell r="C1273" t="str">
            <v>421886K</v>
          </cell>
          <cell r="D1273" t="str">
            <v>NEW CREATION</v>
          </cell>
        </row>
        <row r="1274">
          <cell r="B1274" t="str">
            <v>Lingerie</v>
          </cell>
          <cell r="C1274" t="str">
            <v>220049C</v>
          </cell>
          <cell r="D1274" t="str">
            <v>STE INDUSTRIELLE DE LINGERIE</v>
          </cell>
        </row>
        <row r="1275">
          <cell r="B1275" t="str">
            <v>Lingerie</v>
          </cell>
          <cell r="C1275" t="str">
            <v>125832A</v>
          </cell>
          <cell r="D1275" t="str">
            <v>P.C.A.TUNISIE</v>
          </cell>
        </row>
        <row r="1276">
          <cell r="B1276" t="str">
            <v>Lingerie</v>
          </cell>
          <cell r="C1276" t="str">
            <v>115695A</v>
          </cell>
          <cell r="D1276" t="str">
            <v>M'HIRI NAJOUA</v>
          </cell>
        </row>
        <row r="1277">
          <cell r="B1277" t="str">
            <v>Lingerie</v>
          </cell>
          <cell r="C1277" t="str">
            <v>804663N</v>
          </cell>
          <cell r="D1277" t="str">
            <v>M B CONFECTION SARL</v>
          </cell>
        </row>
        <row r="1278">
          <cell r="B1278" t="str">
            <v>Lingerie</v>
          </cell>
          <cell r="C1278" t="str">
            <v>774307F</v>
          </cell>
          <cell r="D1278" t="str">
            <v>ARGUYTEX</v>
          </cell>
        </row>
        <row r="1279">
          <cell r="B1279" t="str">
            <v>Lingerie</v>
          </cell>
          <cell r="C1279" t="str">
            <v>046928L</v>
          </cell>
          <cell r="D1279" t="str">
            <v>STE NATACHA INTERNATIONAL PRODUCTION</v>
          </cell>
        </row>
        <row r="1280">
          <cell r="B1280" t="str">
            <v>Lingerie</v>
          </cell>
          <cell r="C1280" t="str">
            <v>752472D</v>
          </cell>
          <cell r="D1280" t="str">
            <v>STE EUREKA</v>
          </cell>
        </row>
        <row r="1281">
          <cell r="B1281" t="str">
            <v>Lingerie</v>
          </cell>
          <cell r="C1281" t="str">
            <v>788205S</v>
          </cell>
          <cell r="D1281" t="str">
            <v>SOCIETE YOUSR CONFECTION</v>
          </cell>
        </row>
        <row r="1282">
          <cell r="B1282" t="str">
            <v>Lingerie</v>
          </cell>
          <cell r="C1282" t="str">
            <v>812665K</v>
          </cell>
          <cell r="D1282" t="str">
            <v>STE M L C</v>
          </cell>
        </row>
        <row r="1283">
          <cell r="B1283" t="str">
            <v>Lingerie</v>
          </cell>
          <cell r="C1283" t="str">
            <v>126555A</v>
          </cell>
          <cell r="D1283" t="str">
            <v>PROXIMA CONFECTION</v>
          </cell>
        </row>
        <row r="1284">
          <cell r="B1284" t="str">
            <v>Lingerie</v>
          </cell>
          <cell r="C1284" t="str">
            <v>520213B</v>
          </cell>
          <cell r="D1284" t="str">
            <v>STE CLAUDE ET ANNETTE EXPORT SOCLANEX</v>
          </cell>
        </row>
        <row r="1285">
          <cell r="B1285" t="str">
            <v>Lingerie</v>
          </cell>
          <cell r="C1285" t="str">
            <v>809640A</v>
          </cell>
          <cell r="D1285" t="str">
            <v>STE DREAM</v>
          </cell>
        </row>
        <row r="1286">
          <cell r="B1286" t="str">
            <v>Lingerie</v>
          </cell>
          <cell r="C1286" t="str">
            <v>773025G</v>
          </cell>
          <cell r="D1286" t="str">
            <v>STE MESSRI</v>
          </cell>
        </row>
        <row r="1287">
          <cell r="B1287" t="str">
            <v>Lingerie</v>
          </cell>
          <cell r="C1287" t="str">
            <v>420176Z</v>
          </cell>
          <cell r="D1287" t="str">
            <v>SOBITEX</v>
          </cell>
        </row>
        <row r="1288">
          <cell r="B1288" t="str">
            <v>Lingerie</v>
          </cell>
          <cell r="C1288" t="str">
            <v>814190H</v>
          </cell>
          <cell r="D1288" t="str">
            <v>Ste G T C</v>
          </cell>
        </row>
        <row r="1289">
          <cell r="B1289" t="str">
            <v>Lingerie</v>
          </cell>
          <cell r="C1289" t="str">
            <v>801958L</v>
          </cell>
          <cell r="D1289" t="str">
            <v>SOCIETE DORRA TEX</v>
          </cell>
        </row>
        <row r="1290">
          <cell r="B1290" t="str">
            <v>Lingerie</v>
          </cell>
          <cell r="C1290" t="str">
            <v>420037P</v>
          </cell>
          <cell r="D1290" t="str">
            <v>STE BISERTEX</v>
          </cell>
        </row>
        <row r="1291">
          <cell r="B1291" t="str">
            <v>Lingerie</v>
          </cell>
          <cell r="C1291" t="str">
            <v>920265K</v>
          </cell>
          <cell r="D1291" t="str">
            <v>STE MEDITERRANEENNE DE CONFECTION</v>
          </cell>
        </row>
        <row r="1292">
          <cell r="B1292" t="str">
            <v>Lingerie</v>
          </cell>
          <cell r="C1292" t="str">
            <v>802982Z</v>
          </cell>
          <cell r="D1292" t="str">
            <v>STE MYLOS</v>
          </cell>
        </row>
        <row r="1293">
          <cell r="B1293" t="str">
            <v>Lingerie</v>
          </cell>
          <cell r="C1293" t="str">
            <v>772922S</v>
          </cell>
          <cell r="D1293" t="str">
            <v>SOFT WEAR PRODUCTIONS</v>
          </cell>
        </row>
        <row r="1294">
          <cell r="B1294" t="str">
            <v>Lingerie</v>
          </cell>
          <cell r="C1294" t="str">
            <v>134289Z</v>
          </cell>
          <cell r="D1294" t="str">
            <v>STE JOCONFEX II</v>
          </cell>
        </row>
        <row r="1295">
          <cell r="B1295" t="str">
            <v>Lingerie</v>
          </cell>
          <cell r="C1295" t="str">
            <v>805470V</v>
          </cell>
          <cell r="D1295" t="str">
            <v>STE EL YAMAMA</v>
          </cell>
        </row>
        <row r="1296">
          <cell r="B1296" t="str">
            <v>Lingerie</v>
          </cell>
          <cell r="C1296" t="str">
            <v>814064M</v>
          </cell>
          <cell r="D1296" t="str">
            <v>G A M A S SARL</v>
          </cell>
        </row>
        <row r="1297">
          <cell r="B1297" t="str">
            <v>Lingerie</v>
          </cell>
          <cell r="C1297" t="str">
            <v>805261D</v>
          </cell>
          <cell r="D1297" t="str">
            <v>STE ALFAMODE</v>
          </cell>
        </row>
        <row r="1298">
          <cell r="B1298" t="str">
            <v>Lingerie</v>
          </cell>
          <cell r="C1298" t="str">
            <v>046970B</v>
          </cell>
          <cell r="D1298" t="str">
            <v>FIRAS CONFECTION</v>
          </cell>
        </row>
        <row r="1299">
          <cell r="B1299" t="str">
            <v>Lingerie</v>
          </cell>
          <cell r="C1299" t="str">
            <v>772359C</v>
          </cell>
          <cell r="D1299" t="str">
            <v>ODELIAH</v>
          </cell>
        </row>
        <row r="1300">
          <cell r="B1300" t="str">
            <v>Lingerie</v>
          </cell>
          <cell r="C1300" t="str">
            <v>788269L</v>
          </cell>
          <cell r="D1300" t="str">
            <v>SOCIETE ALEX WEAR</v>
          </cell>
        </row>
        <row r="1301">
          <cell r="B1301" t="str">
            <v>Lingerie</v>
          </cell>
          <cell r="C1301" t="str">
            <v>774095G</v>
          </cell>
          <cell r="D1301" t="str">
            <v>STE PARTENER</v>
          </cell>
        </row>
        <row r="1302">
          <cell r="B1302" t="str">
            <v>Lingerie</v>
          </cell>
          <cell r="C1302" t="str">
            <v>102634G</v>
          </cell>
          <cell r="D1302" t="str">
            <v>SPORT STAFF</v>
          </cell>
        </row>
        <row r="1303">
          <cell r="B1303" t="str">
            <v>Lingerie</v>
          </cell>
          <cell r="C1303" t="str">
            <v>421736H</v>
          </cell>
          <cell r="D1303" t="str">
            <v>STE MODALI</v>
          </cell>
        </row>
        <row r="1304">
          <cell r="B1304" t="str">
            <v>Lingerie</v>
          </cell>
          <cell r="C1304" t="str">
            <v>125847M</v>
          </cell>
          <cell r="D1304" t="str">
            <v>STE MARLENE SADIN EXPORT LINGERIE</v>
          </cell>
        </row>
        <row r="1305">
          <cell r="B1305" t="str">
            <v>Lingerie</v>
          </cell>
          <cell r="C1305" t="str">
            <v>806030A</v>
          </cell>
          <cell r="D1305" t="str">
            <v>STE INTERNATIONALE DE MODE  SIM</v>
          </cell>
        </row>
        <row r="1306">
          <cell r="B1306" t="str">
            <v>Lingerie</v>
          </cell>
          <cell r="C1306" t="str">
            <v>771255F</v>
          </cell>
          <cell r="D1306" t="str">
            <v>MEROTEX</v>
          </cell>
        </row>
        <row r="1307">
          <cell r="B1307" t="str">
            <v>Lingerie</v>
          </cell>
          <cell r="C1307" t="str">
            <v>717664G</v>
          </cell>
          <cell r="D1307" t="str">
            <v>STE B R A    C O</v>
          </cell>
        </row>
        <row r="1308">
          <cell r="B1308" t="str">
            <v>Lingerie</v>
          </cell>
          <cell r="C1308" t="str">
            <v>770868V</v>
          </cell>
          <cell r="D1308" t="str">
            <v>SHANNON TEXTILES</v>
          </cell>
        </row>
        <row r="1309">
          <cell r="B1309" t="str">
            <v>Lingerie</v>
          </cell>
          <cell r="C1309" t="str">
            <v>125665S</v>
          </cell>
          <cell r="D1309" t="str">
            <v>DEFAT</v>
          </cell>
        </row>
        <row r="1310">
          <cell r="B1310" t="str">
            <v>Lingerie</v>
          </cell>
          <cell r="C1310" t="str">
            <v>803912G</v>
          </cell>
          <cell r="D1310" t="str">
            <v>ELITE</v>
          </cell>
        </row>
        <row r="1311">
          <cell r="B1311" t="str">
            <v>Lingerie</v>
          </cell>
          <cell r="C1311" t="str">
            <v>420294S</v>
          </cell>
          <cell r="D1311" t="str">
            <v>STE BECOTEX</v>
          </cell>
        </row>
        <row r="1312">
          <cell r="B1312" t="str">
            <v>Lingerie</v>
          </cell>
          <cell r="C1312" t="str">
            <v>913308C</v>
          </cell>
          <cell r="D1312" t="str">
            <v>GACHEM ZOHRA BENT SALEM</v>
          </cell>
        </row>
        <row r="1313">
          <cell r="B1313" t="str">
            <v>Lingerie</v>
          </cell>
          <cell r="C1313" t="str">
            <v>803762F</v>
          </cell>
          <cell r="D1313" t="str">
            <v>STE SAMLIL</v>
          </cell>
        </row>
        <row r="1314">
          <cell r="B1314" t="str">
            <v>Lingerie</v>
          </cell>
          <cell r="C1314" t="str">
            <v>718127G</v>
          </cell>
          <cell r="D1314" t="str">
            <v>SOCIETE REFERENCE</v>
          </cell>
        </row>
        <row r="1315">
          <cell r="B1315" t="str">
            <v>Lingerie</v>
          </cell>
          <cell r="C1315" t="str">
            <v>221535V</v>
          </cell>
          <cell r="D1315" t="str">
            <v>STE CHELLY FASHION</v>
          </cell>
        </row>
        <row r="1316">
          <cell r="B1316" t="str">
            <v>Lingerie</v>
          </cell>
          <cell r="C1316" t="str">
            <v>804644R</v>
          </cell>
          <cell r="D1316" t="str">
            <v>SOCIETE TEX  MODE</v>
          </cell>
        </row>
        <row r="1317">
          <cell r="B1317" t="str">
            <v>Lingerie</v>
          </cell>
          <cell r="C1317" t="str">
            <v>810847S</v>
          </cell>
          <cell r="D1317" t="str">
            <v>ALL TEXTILLE INDUSTRY  ATI  SARL</v>
          </cell>
        </row>
        <row r="1318">
          <cell r="B1318" t="str">
            <v>Lingerie</v>
          </cell>
          <cell r="C1318" t="str">
            <v>808947N</v>
          </cell>
          <cell r="D1318" t="str">
            <v>STE NOEMY TEXTILE</v>
          </cell>
        </row>
        <row r="1319">
          <cell r="B1319" t="str">
            <v>Lingerie</v>
          </cell>
          <cell r="C1319" t="str">
            <v>046901F</v>
          </cell>
          <cell r="D1319" t="str">
            <v>STE FADHILA IMP-EXP</v>
          </cell>
        </row>
        <row r="1320">
          <cell r="B1320" t="str">
            <v>Lingerie</v>
          </cell>
          <cell r="C1320" t="str">
            <v>788470A</v>
          </cell>
          <cell r="D1320" t="str">
            <v>STE NORD EST</v>
          </cell>
        </row>
        <row r="1321">
          <cell r="B1321" t="str">
            <v>Lingerie</v>
          </cell>
          <cell r="C1321" t="str">
            <v>718053M</v>
          </cell>
          <cell r="D1321" t="str">
            <v>SOCIETE CONFECTION ET SERVICE SCS</v>
          </cell>
        </row>
        <row r="1322">
          <cell r="B1322" t="str">
            <v>Lingerie</v>
          </cell>
          <cell r="C1322" t="str">
            <v>450105D</v>
          </cell>
          <cell r="D1322" t="str">
            <v>STE SARATEX</v>
          </cell>
        </row>
        <row r="1323">
          <cell r="B1323" t="str">
            <v>Lingerie</v>
          </cell>
          <cell r="C1323" t="str">
            <v>811331P</v>
          </cell>
          <cell r="D1323" t="str">
            <v>SAMUELSSON VIKEN SAMUEL</v>
          </cell>
        </row>
        <row r="1324">
          <cell r="B1324" t="str">
            <v>Lingerie</v>
          </cell>
          <cell r="C1324" t="str">
            <v>421901W</v>
          </cell>
          <cell r="D1324" t="str">
            <v>STE FUTURE CONFECTION SARL</v>
          </cell>
        </row>
        <row r="1325">
          <cell r="B1325" t="str">
            <v>Lingerie</v>
          </cell>
          <cell r="C1325" t="str">
            <v>133303P</v>
          </cell>
          <cell r="D1325" t="str">
            <v>HENKEL ALKI  DISTRIBUTION</v>
          </cell>
        </row>
        <row r="1326">
          <cell r="B1326" t="str">
            <v>Lingerie</v>
          </cell>
          <cell r="C1326" t="str">
            <v>771549C</v>
          </cell>
          <cell r="D1326" t="str">
            <v>STE DE CONFECTIONDU SUD</v>
          </cell>
        </row>
        <row r="1327">
          <cell r="B1327" t="str">
            <v>Lingerie</v>
          </cell>
          <cell r="C1327" t="str">
            <v>803746L</v>
          </cell>
          <cell r="D1327" t="str">
            <v>CASSAR TRICOTAGE</v>
          </cell>
        </row>
        <row r="1328">
          <cell r="B1328" t="str">
            <v>Lingerie</v>
          </cell>
          <cell r="C1328" t="str">
            <v>100506M</v>
          </cell>
          <cell r="D1328" t="str">
            <v>STE DTM</v>
          </cell>
        </row>
        <row r="1329">
          <cell r="B1329" t="str">
            <v>Lingerie</v>
          </cell>
          <cell r="C1329" t="str">
            <v>221958C</v>
          </cell>
          <cell r="D1329" t="str">
            <v>STE DRITEX</v>
          </cell>
        </row>
        <row r="1330">
          <cell r="B1330" t="str">
            <v>Lingerie</v>
          </cell>
          <cell r="C1330" t="str">
            <v>923573M</v>
          </cell>
          <cell r="D1330" t="str">
            <v>STE CONCEP.FAB.PROD.TEXTILES,INDUSTRIELS</v>
          </cell>
        </row>
        <row r="1331">
          <cell r="B1331" t="str">
            <v>Lingerie</v>
          </cell>
          <cell r="C1331" t="str">
            <v>814201V</v>
          </cell>
          <cell r="D1331" t="str">
            <v>STE BEST WEAR</v>
          </cell>
        </row>
        <row r="1332">
          <cell r="B1332" t="str">
            <v>Lingerie</v>
          </cell>
          <cell r="C1332" t="str">
            <v>807440P</v>
          </cell>
          <cell r="D1332" t="str">
            <v>MA P E L CO</v>
          </cell>
        </row>
        <row r="1333">
          <cell r="B1333" t="str">
            <v>Lingerie</v>
          </cell>
          <cell r="C1333" t="str">
            <v>770304M</v>
          </cell>
          <cell r="D1333" t="str">
            <v>COUDON WASH SYSTEM CWS</v>
          </cell>
        </row>
        <row r="1334">
          <cell r="B1334" t="str">
            <v>Lingerie</v>
          </cell>
          <cell r="C1334" t="str">
            <v>421732S</v>
          </cell>
          <cell r="D1334" t="str">
            <v>STE LEIBER TUNISIE</v>
          </cell>
        </row>
        <row r="1335">
          <cell r="B1335" t="str">
            <v>Lingerie</v>
          </cell>
          <cell r="C1335" t="str">
            <v>144031C</v>
          </cell>
          <cell r="D1335" t="str">
            <v>STE ACO</v>
          </cell>
        </row>
        <row r="1336">
          <cell r="B1336" t="str">
            <v>Lingerie</v>
          </cell>
          <cell r="C1336" t="str">
            <v>814588N</v>
          </cell>
          <cell r="D1336" t="str">
            <v>STE LOGICUT</v>
          </cell>
        </row>
        <row r="1337">
          <cell r="B1337" t="str">
            <v>Lingerie</v>
          </cell>
          <cell r="C1337" t="str">
            <v>102299M</v>
          </cell>
          <cell r="D1337" t="str">
            <v>STE FLORA LIGNES</v>
          </cell>
        </row>
        <row r="1338">
          <cell r="B1338" t="str">
            <v>Lingerie</v>
          </cell>
          <cell r="C1338" t="str">
            <v>816032V</v>
          </cell>
          <cell r="D1338" t="str">
            <v>VENUS LINGERIE FINE</v>
          </cell>
        </row>
        <row r="1339">
          <cell r="B1339" t="str">
            <v>Lingerie</v>
          </cell>
          <cell r="C1339" t="str">
            <v>772128G</v>
          </cell>
          <cell r="D1339" t="str">
            <v>MARSA FAHION COMPANY M.F.C</v>
          </cell>
        </row>
        <row r="1340">
          <cell r="B1340" t="str">
            <v>Lingerie</v>
          </cell>
          <cell r="C1340" t="str">
            <v>815160B</v>
          </cell>
          <cell r="D1340" t="str">
            <v>SOCIETE SKAHLA TEXTILES</v>
          </cell>
        </row>
        <row r="1341">
          <cell r="B1341" t="str">
            <v>Lingerie</v>
          </cell>
          <cell r="C1341" t="str">
            <v>816261W</v>
          </cell>
          <cell r="D1341" t="str">
            <v>CONFECTION DU SOLEIL</v>
          </cell>
        </row>
        <row r="1342">
          <cell r="B1342" t="str">
            <v>Lingerie</v>
          </cell>
          <cell r="C1342" t="str">
            <v>809803S</v>
          </cell>
          <cell r="D1342" t="str">
            <v>STE TAJOURI TEX</v>
          </cell>
        </row>
        <row r="1343">
          <cell r="B1343" t="str">
            <v>Lingerie</v>
          </cell>
          <cell r="C1343" t="str">
            <v>788774T</v>
          </cell>
          <cell r="D1343" t="str">
            <v>STE MAX INTERNATIONAL DE CONFECTION</v>
          </cell>
        </row>
        <row r="1344">
          <cell r="B1344" t="str">
            <v>Lingerie</v>
          </cell>
          <cell r="C1344" t="str">
            <v>816105K</v>
          </cell>
          <cell r="D1344" t="str">
            <v>STE VISUAL</v>
          </cell>
        </row>
        <row r="1345">
          <cell r="B1345" t="str">
            <v>Lingerie</v>
          </cell>
          <cell r="C1345" t="str">
            <v>125354K</v>
          </cell>
          <cell r="D1345" t="str">
            <v>STE GHUMETEX</v>
          </cell>
        </row>
        <row r="1346">
          <cell r="B1346" t="str">
            <v>Lingerie</v>
          </cell>
          <cell r="C1346" t="str">
            <v>773713K</v>
          </cell>
          <cell r="D1346" t="str">
            <v>STE WINA BEACH</v>
          </cell>
        </row>
        <row r="1347">
          <cell r="B1347" t="str">
            <v>Lingerie</v>
          </cell>
          <cell r="C1347" t="str">
            <v>806049K</v>
          </cell>
          <cell r="D1347" t="str">
            <v>STE M T MONDIAL</v>
          </cell>
        </row>
        <row r="1348">
          <cell r="B1348" t="str">
            <v>Lingerie</v>
          </cell>
          <cell r="C1348" t="str">
            <v>921835V</v>
          </cell>
          <cell r="D1348" t="str">
            <v>STE MEDITERRANEENNE DE CONFECTION</v>
          </cell>
        </row>
        <row r="1349">
          <cell r="B1349" t="str">
            <v>Lingerie</v>
          </cell>
          <cell r="C1349" t="str">
            <v>120871B</v>
          </cell>
          <cell r="D1349" t="str">
            <v>STE DE FILATURE &amp; TISSAGE DE TUNISIE</v>
          </cell>
        </row>
        <row r="1350">
          <cell r="B1350" t="str">
            <v>Lingerie</v>
          </cell>
          <cell r="C1350" t="str">
            <v>774889Z</v>
          </cell>
          <cell r="D1350" t="str">
            <v>BEACH FASHION</v>
          </cell>
        </row>
        <row r="1351">
          <cell r="B1351" t="str">
            <v>Lingerie</v>
          </cell>
          <cell r="C1351" t="str">
            <v>920279W</v>
          </cell>
          <cell r="D1351" t="str">
            <v>STE DE CONFECTION DE OUARDANINE</v>
          </cell>
        </row>
        <row r="1352">
          <cell r="B1352" t="str">
            <v>Lingerie</v>
          </cell>
          <cell r="C1352" t="str">
            <v>816693T</v>
          </cell>
        </row>
        <row r="1353">
          <cell r="B1353" t="str">
            <v>Lingerie</v>
          </cell>
          <cell r="C1353" t="str">
            <v>750989H</v>
          </cell>
          <cell r="D1353" t="str">
            <v>STE DUFRY   TUNISIE  SA</v>
          </cell>
        </row>
        <row r="1354">
          <cell r="B1354" t="str">
            <v>Lingerie</v>
          </cell>
          <cell r="C1354" t="str">
            <v>811170H</v>
          </cell>
          <cell r="D1354" t="str">
            <v>OFFICINA TESSILE</v>
          </cell>
        </row>
        <row r="1355">
          <cell r="B1355" t="str">
            <v>Lingerie</v>
          </cell>
          <cell r="C1355" t="str">
            <v>752950P</v>
          </cell>
          <cell r="D1355" t="str">
            <v>STE COMOD</v>
          </cell>
        </row>
        <row r="1356">
          <cell r="B1356" t="str">
            <v>Lingerie</v>
          </cell>
          <cell r="C1356" t="str">
            <v>701146G</v>
          </cell>
          <cell r="D1356" t="str">
            <v>OLA-TEX</v>
          </cell>
        </row>
        <row r="1357">
          <cell r="B1357" t="str">
            <v>Lingerie</v>
          </cell>
          <cell r="C1357" t="str">
            <v>922813V</v>
          </cell>
          <cell r="D1357" t="str">
            <v>STE TEXYA</v>
          </cell>
        </row>
        <row r="1358">
          <cell r="B1358" t="str">
            <v>Lingerie</v>
          </cell>
          <cell r="C1358" t="str">
            <v>815694C</v>
          </cell>
          <cell r="D1358" t="str">
            <v>SOCIETE   B L F</v>
          </cell>
        </row>
        <row r="1359">
          <cell r="B1359" t="str">
            <v>Lingerie</v>
          </cell>
          <cell r="C1359" t="str">
            <v>120737H</v>
          </cell>
          <cell r="D1359" t="str">
            <v>COMPTOIR TUNISIEN DE CONFECTION</v>
          </cell>
        </row>
        <row r="1360">
          <cell r="B1360" t="str">
            <v>Lingerie</v>
          </cell>
          <cell r="C1360" t="str">
            <v>100221L</v>
          </cell>
          <cell r="D1360" t="str">
            <v xml:space="preserve"> BENATEX CONFECTION*19 RUE DES METAUX 2036 SOUKRA ARIANA</v>
          </cell>
        </row>
        <row r="1361">
          <cell r="B1361" t="str">
            <v>Lingerie</v>
          </cell>
          <cell r="C1361" t="str">
            <v>100320C</v>
          </cell>
          <cell r="D1361" t="str">
            <v xml:space="preserve"> SAGA CONFECTION*1 RUE PAKISTAN 2013 BEN AROUS</v>
          </cell>
        </row>
        <row r="1362">
          <cell r="B1362" t="str">
            <v>Lingerie</v>
          </cell>
          <cell r="C1362" t="str">
            <v>100551H</v>
          </cell>
          <cell r="D1362" t="str">
            <v xml:space="preserve"> STE PIDEX ET L'INTIME*RUE KHALED IBN ELWALID CITE T MHIRI 2045 EL AOUINA</v>
          </cell>
        </row>
        <row r="1363">
          <cell r="B1363" t="str">
            <v>Lingerie</v>
          </cell>
          <cell r="C1363" t="str">
            <v>100723M</v>
          </cell>
          <cell r="D1363" t="str">
            <v xml:space="preserve"> STE DE CONFECTION INTER MODE*RTE DU KEF KM 5,5 DEN DEN</v>
          </cell>
        </row>
        <row r="1364">
          <cell r="B1364" t="str">
            <v>Lingerie</v>
          </cell>
          <cell r="C1364" t="str">
            <v>103702R</v>
          </cell>
          <cell r="D1364" t="str">
            <v xml:space="preserve"> INTERNATIONAL TANIT CO*64 RUE IBN KHALDOUN 1001 TUNIS</v>
          </cell>
        </row>
        <row r="1365">
          <cell r="B1365" t="str">
            <v>Lingerie</v>
          </cell>
          <cell r="C1365" t="str">
            <v>103874L</v>
          </cell>
          <cell r="D1365" t="str">
            <v xml:space="preserve"> K R S*CITE MAHRAJENE IMM CHIAAR 1 1082 TUNIS</v>
          </cell>
        </row>
        <row r="1366">
          <cell r="B1366" t="str">
            <v>Lingerie</v>
          </cell>
          <cell r="C1366" t="str">
            <v>122237M</v>
          </cell>
          <cell r="D1366" t="str">
            <v xml:space="preserve"> GVB CO TUN* RTE DE MEJEZ EL BAB 2011 DEN DEN</v>
          </cell>
        </row>
        <row r="1367">
          <cell r="B1367" t="str">
            <v>Lingerie</v>
          </cell>
          <cell r="C1367" t="str">
            <v>124352S</v>
          </cell>
          <cell r="D1367" t="str">
            <v xml:space="preserve"> STE V T L*1 RUE JEAN J  ROUSSEAU 1002 TUNIS</v>
          </cell>
        </row>
        <row r="1368">
          <cell r="B1368" t="str">
            <v>Lingerie</v>
          </cell>
          <cell r="C1368" t="str">
            <v>125187F</v>
          </cell>
          <cell r="D1368" t="str">
            <v xml:space="preserve"> STE DU COMMERCE INTER DE TUNISIE*RUE 8300 IMM LUXOR II MONTPLAISIR 1002 TUNIS</v>
          </cell>
        </row>
        <row r="1369">
          <cell r="B1369" t="str">
            <v>Lingerie</v>
          </cell>
          <cell r="C1369" t="str">
            <v>125410A</v>
          </cell>
          <cell r="D1369" t="str">
            <v xml:space="preserve"> STE  HORIZON 2000* 107 ABOUBAKER SEDDIK 2041 CITE ETTADHAMEN TUNIS</v>
          </cell>
        </row>
        <row r="1370">
          <cell r="B1370" t="str">
            <v>Lingerie</v>
          </cell>
          <cell r="C1370" t="str">
            <v>126321G</v>
          </cell>
          <cell r="D1370" t="str">
            <v xml:space="preserve"> ITALIE TUNISIE INTERNATIONAL EXPORT*RUE 13003 ZONE IND 2041 KSAR SAID</v>
          </cell>
        </row>
        <row r="1371">
          <cell r="B1371" t="str">
            <v>Lingerie</v>
          </cell>
          <cell r="C1371" t="str">
            <v>127056F</v>
          </cell>
          <cell r="D1371" t="str">
            <v xml:space="preserve"> STE I N T E X* KM 9 ROUTE DE LA MARSA TUNIS 2045</v>
          </cell>
        </row>
        <row r="1372">
          <cell r="B1372" t="str">
            <v>Lingerie</v>
          </cell>
          <cell r="C1372" t="str">
            <v>127890P</v>
          </cell>
          <cell r="D1372" t="str">
            <v xml:space="preserve"> KELIPRO*AV  ALI BELHAOUANE 8090  KELIBIA</v>
          </cell>
        </row>
        <row r="1373">
          <cell r="B1373" t="str">
            <v>Lingerie</v>
          </cell>
          <cell r="C1373" t="str">
            <v>127900K</v>
          </cell>
          <cell r="D1373" t="str">
            <v xml:space="preserve"> COFIVET*RUE DU TEXTILE ZONE IND SIDI REZIG MEGRINE</v>
          </cell>
        </row>
        <row r="1374">
          <cell r="B1374" t="str">
            <v>Lingerie</v>
          </cell>
          <cell r="C1374" t="str">
            <v>128652H</v>
          </cell>
          <cell r="D1374" t="str">
            <v xml:space="preserve"> AFRICA EUROPE CONFECTION*ZI UTIQUE BIZERTE</v>
          </cell>
        </row>
        <row r="1375">
          <cell r="B1375" t="str">
            <v>Lingerie</v>
          </cell>
          <cell r="C1375" t="str">
            <v>128818M</v>
          </cell>
          <cell r="D1375" t="str">
            <v xml:space="preserve"> ALLIND CONFECTION*30 BIS RUE IBN RACHIQ 1002 TUNIS</v>
          </cell>
        </row>
        <row r="1376">
          <cell r="B1376" t="str">
            <v>Lingerie</v>
          </cell>
          <cell r="C1376" t="str">
            <v>131063T</v>
          </cell>
          <cell r="D1376" t="str">
            <v xml:space="preserve"> COVEP* ZN INDS 4013 MESSADINE</v>
          </cell>
        </row>
        <row r="1377">
          <cell r="B1377" t="str">
            <v>Lingerie</v>
          </cell>
          <cell r="C1377" t="str">
            <v>132482K</v>
          </cell>
          <cell r="D1377" t="str">
            <v xml:space="preserve"> STE Z T K*ROUTE DE BIZERTE EL MNIHLA ARIANA</v>
          </cell>
        </row>
        <row r="1378">
          <cell r="B1378" t="str">
            <v>Lingerie</v>
          </cell>
          <cell r="C1378" t="str">
            <v>133003W</v>
          </cell>
          <cell r="D1378" t="str">
            <v xml:space="preserve"> STE CHAVIC EXPORT*Z I CITE IBN KHALDOUN R 62127 TUNIS</v>
          </cell>
        </row>
        <row r="1379">
          <cell r="B1379" t="str">
            <v>Lingerie</v>
          </cell>
          <cell r="C1379" t="str">
            <v>133678S</v>
          </cell>
          <cell r="D1379" t="str">
            <v xml:space="preserve"> PTX TUNISIE*53 RUE HASSAN EL BORGI 5020 JEMMAL</v>
          </cell>
        </row>
        <row r="1380">
          <cell r="B1380" t="str">
            <v>Lingerie</v>
          </cell>
          <cell r="C1380" t="str">
            <v>134897K</v>
          </cell>
          <cell r="D1380" t="str">
            <v xml:space="preserve"> SOCIETE ITASIA* 9,RUE SALAH SAAD 4000 SOUSSE</v>
          </cell>
        </row>
        <row r="1381">
          <cell r="B1381" t="str">
            <v>Lingerie</v>
          </cell>
          <cell r="C1381" t="str">
            <v>212071G</v>
          </cell>
          <cell r="D1381" t="str">
            <v xml:space="preserve"> STE CONFECTION AFEF*ROUTE DE LAFRANE KM 6,5  3017 SFAX NORD</v>
          </cell>
        </row>
        <row r="1382">
          <cell r="B1382" t="str">
            <v>Lingerie</v>
          </cell>
          <cell r="C1382" t="str">
            <v>220295G</v>
          </cell>
          <cell r="D1382" t="str">
            <v xml:space="preserve"> STE M'HIRI FRERES*8 RUE FARHAT HACHED SFAX</v>
          </cell>
        </row>
        <row r="1383">
          <cell r="B1383" t="str">
            <v>Lingerie</v>
          </cell>
          <cell r="C1383" t="str">
            <v>221394H</v>
          </cell>
          <cell r="D1383" t="str">
            <v xml:space="preserve"> STE LA FONTAINE CONFECTION*RTE DE GABES KM6,5 SFAX</v>
          </cell>
        </row>
        <row r="1384">
          <cell r="B1384" t="str">
            <v>Lingerie</v>
          </cell>
          <cell r="C1384" t="str">
            <v>221897H</v>
          </cell>
          <cell r="D1384" t="str">
            <v xml:space="preserve"> M L N EXPORT*ROUTE DE GREMDA KM 7,5 3012 SFAX</v>
          </cell>
        </row>
        <row r="1385">
          <cell r="B1385" t="str">
            <v>Lingerie</v>
          </cell>
          <cell r="C1385" t="str">
            <v>222753Z</v>
          </cell>
          <cell r="D1385" t="str">
            <v xml:space="preserve"> INTERNATIONAL SPORT SUN ISS*RTE MENZEL CHAKER KM 1,8 MERKEZ CHAKER SFAX</v>
          </cell>
        </row>
        <row r="1386">
          <cell r="B1386" t="str">
            <v>Lingerie</v>
          </cell>
          <cell r="C1386" t="str">
            <v>320448W</v>
          </cell>
          <cell r="D1386" t="str">
            <v xml:space="preserve"> KALAA TEXTILE*RUE ALI IBNOU ABI TALEB KALAA SGHIRA</v>
          </cell>
        </row>
        <row r="1387">
          <cell r="B1387" t="str">
            <v>Lingerie</v>
          </cell>
          <cell r="C1387" t="str">
            <v>320821V</v>
          </cell>
          <cell r="D1387" t="str">
            <v xml:space="preserve"> STe HANDY* AV CHARLES DE GAULLE BP 27 4011 HAMMAM SOUSSE</v>
          </cell>
        </row>
        <row r="1388">
          <cell r="B1388" t="str">
            <v>Lingerie</v>
          </cell>
          <cell r="C1388" t="str">
            <v>420042B</v>
          </cell>
          <cell r="D1388" t="str">
            <v xml:space="preserve"> B SLIMANE ATTAF*RTE DE MATEUR EZAAROUR MEL BOURGUIBA 7050</v>
          </cell>
        </row>
        <row r="1389">
          <cell r="B1389" t="str">
            <v>Lingerie</v>
          </cell>
          <cell r="C1389" t="str">
            <v>421877L</v>
          </cell>
          <cell r="D1389" t="str">
            <v xml:space="preserve"> SOCIETE CYBELE LINGERIE TUNISIE* AVENUE 17 JANVIER 1952 MEL BOURGUIBA</v>
          </cell>
        </row>
        <row r="1390">
          <cell r="B1390" t="str">
            <v>Lingerie</v>
          </cell>
          <cell r="C1390" t="str">
            <v>450017C</v>
          </cell>
          <cell r="D1390" t="str">
            <v xml:space="preserve"> STE DELFA*ROUTE DE MENZEL BOUZELFA 8021 BENI KHALED</v>
          </cell>
        </row>
        <row r="1391">
          <cell r="B1391" t="str">
            <v>Lingerie</v>
          </cell>
          <cell r="C1391" t="str">
            <v>450046G</v>
          </cell>
          <cell r="D1391" t="str">
            <v xml:space="preserve"> STE ANTAR CONFECTION*8032 NIANOU GROMBALIA</v>
          </cell>
        </row>
        <row r="1392">
          <cell r="B1392" t="str">
            <v>Lingerie</v>
          </cell>
          <cell r="C1392" t="str">
            <v>450144K</v>
          </cell>
          <cell r="D1392" t="str">
            <v xml:space="preserve"> STE MATTHIEW'S WEAR*RUE DE L'INDEPENDANCE 8023 SOMAA</v>
          </cell>
        </row>
        <row r="1393">
          <cell r="B1393" t="str">
            <v>Lingerie</v>
          </cell>
          <cell r="C1393" t="str">
            <v>450255T</v>
          </cell>
          <cell r="D1393" t="str">
            <v xml:space="preserve"> STE KELIBIA TEXTILE SARL* AV ALI BALHOUANE N 69 KELIBIA</v>
          </cell>
        </row>
        <row r="1394">
          <cell r="B1394" t="str">
            <v>Lingerie</v>
          </cell>
          <cell r="C1394" t="str">
            <v>701018L</v>
          </cell>
          <cell r="D1394" t="str">
            <v xml:space="preserve"> STE LES PYRAMIDES  SOPYTEX*RTE DE TENIOUR KM 9CHIHIA SFAX</v>
          </cell>
        </row>
        <row r="1395">
          <cell r="B1395" t="str">
            <v>Lingerie</v>
          </cell>
          <cell r="C1395" t="str">
            <v>701463V</v>
          </cell>
          <cell r="D1395" t="str">
            <v xml:space="preserve"> SELLAMI CONFECTION*RTE DE GREMDA KM 6 SFAX</v>
          </cell>
        </row>
        <row r="1396">
          <cell r="B1396" t="str">
            <v>Lingerie</v>
          </cell>
          <cell r="C1396" t="str">
            <v>701629A</v>
          </cell>
          <cell r="D1396" t="str">
            <v xml:space="preserve"> SOFRAT'TEX EXPORT*RTE SIDI MANSOUR KM6 3063 SFAX</v>
          </cell>
        </row>
        <row r="1397">
          <cell r="B1397" t="str">
            <v>Lingerie</v>
          </cell>
          <cell r="C1397" t="str">
            <v>701783T</v>
          </cell>
          <cell r="D1397" t="str">
            <v xml:space="preserve"> TRICOMODE INTERNATIONAL T INTER*Z I POUDRIERE I 3002 SFAX</v>
          </cell>
        </row>
        <row r="1398">
          <cell r="B1398" t="str">
            <v>Lingerie</v>
          </cell>
          <cell r="C1398" t="str">
            <v>710093W</v>
          </cell>
          <cell r="D1398" t="str">
            <v xml:space="preserve"> STE STYLE'PRO* RUE CHIKH CHOUICHA   ROUTE HAFFOUZ  KAIROUAN  3100</v>
          </cell>
        </row>
        <row r="1399">
          <cell r="B1399" t="str">
            <v>Lingerie</v>
          </cell>
          <cell r="C1399" t="str">
            <v>712030F</v>
          </cell>
          <cell r="D1399" t="str">
            <v xml:space="preserve"> SOCIETE P E R I D E A* Z I 1100 ZAGHOUAN</v>
          </cell>
        </row>
        <row r="1400">
          <cell r="B1400" t="str">
            <v>Lingerie</v>
          </cell>
          <cell r="C1400" t="str">
            <v>712060Z</v>
          </cell>
          <cell r="D1400" t="str">
            <v xml:space="preserve"> STE INES*AV 7 NOV ZRIBA HAMMAM</v>
          </cell>
        </row>
        <row r="1401">
          <cell r="B1401" t="str">
            <v>Lingerie</v>
          </cell>
          <cell r="C1401" t="str">
            <v>771207V</v>
          </cell>
          <cell r="D1401" t="str">
            <v xml:space="preserve"> CICOTEX*1 RUE 8603 Z I CHARGUIA 2035 TUNIS</v>
          </cell>
        </row>
        <row r="1402">
          <cell r="B1402" t="str">
            <v>Lingerie</v>
          </cell>
          <cell r="C1402" t="str">
            <v>771447Z</v>
          </cell>
          <cell r="D1402" t="str">
            <v xml:space="preserve"> COMPAGNIE TEXTILE ITALIENNE*CITE MAHRAJENE IMM CHIAAR 1 1082 TUNIS</v>
          </cell>
        </row>
        <row r="1403">
          <cell r="B1403" t="str">
            <v>Lingerie</v>
          </cell>
          <cell r="C1403" t="str">
            <v>771901S</v>
          </cell>
          <cell r="D1403" t="str">
            <v xml:space="preserve"> UNIFORM ACCESSOIRES*RTE DE BIZERTE KM 5 2094 MNIHLA ETTADHAMEN ARIANA</v>
          </cell>
        </row>
        <row r="1404">
          <cell r="B1404" t="str">
            <v>Lingerie</v>
          </cell>
          <cell r="C1404" t="str">
            <v>772033A</v>
          </cell>
          <cell r="D1404" t="str">
            <v xml:space="preserve"> MARIE CELILE CONFECTION*RUE DE LYBIE 8080 MENZEL TEMIME</v>
          </cell>
        </row>
        <row r="1405">
          <cell r="B1405" t="str">
            <v>Lingerie</v>
          </cell>
          <cell r="C1405" t="str">
            <v>772143R</v>
          </cell>
          <cell r="D1405" t="str">
            <v xml:space="preserve"> ATELIER DE BONNETERIE ET DE CONFECTION*GP 1 KM 106 RTE DE SFAX SOUSSE</v>
          </cell>
        </row>
        <row r="1406">
          <cell r="B1406" t="str">
            <v>Lingerie</v>
          </cell>
          <cell r="C1406" t="str">
            <v>772358V</v>
          </cell>
          <cell r="D1406" t="str">
            <v xml:space="preserve"> CLUPIA TEXTILE*RUE ABOU JAAFAR CITE EZZEMER KLIBIA</v>
          </cell>
        </row>
        <row r="1407">
          <cell r="B1407" t="str">
            <v>Lingerie</v>
          </cell>
          <cell r="C1407" t="str">
            <v>772692G</v>
          </cell>
          <cell r="D1407" t="str">
            <v xml:space="preserve"> STE INTER DE CONFECTION*4 RUE ABDALLAH B ABI BAKER CITE BOSTEN LA SOUKRA</v>
          </cell>
        </row>
        <row r="1408">
          <cell r="B1408" t="str">
            <v>Lingerie</v>
          </cell>
          <cell r="C1408" t="str">
            <v>773136S</v>
          </cell>
          <cell r="D1408" t="str">
            <v xml:space="preserve"> MAGIR TUNISIE*4 RUE DU NIGER 1002 TUNIS</v>
          </cell>
        </row>
        <row r="1409">
          <cell r="B1409" t="str">
            <v>Lingerie</v>
          </cell>
          <cell r="C1409" t="str">
            <v>773175C</v>
          </cell>
          <cell r="D1409" t="str">
            <v xml:space="preserve"> STE YOUSSRA CONFECTION*9 RUE DES USINES Z I IND SIDI REZIG B AROUS</v>
          </cell>
        </row>
        <row r="1410">
          <cell r="B1410" t="str">
            <v>Lingerie</v>
          </cell>
          <cell r="C1410" t="str">
            <v>773338D</v>
          </cell>
          <cell r="D1410" t="str">
            <v xml:space="preserve"> CENTAURY LOGESTIC PRODUCTION*16 RUE 10639 CITE AVICENNE 2036 TUNIS</v>
          </cell>
        </row>
        <row r="1411">
          <cell r="B1411" t="str">
            <v>Lingerie</v>
          </cell>
          <cell r="C1411" t="str">
            <v>773390F</v>
          </cell>
          <cell r="D1411" t="str">
            <v xml:space="preserve"> MONATEX*M'GHIRA CENTRE 2083 M'GHIRA B AROUS</v>
          </cell>
        </row>
        <row r="1412">
          <cell r="B1412" t="str">
            <v>Lingerie</v>
          </cell>
          <cell r="C1412" t="str">
            <v>773604B</v>
          </cell>
          <cell r="D1412" t="str">
            <v xml:space="preserve"> BORTEX TUNISIA*Z I EZZAHRA KM 13 B AROUS</v>
          </cell>
        </row>
        <row r="1413">
          <cell r="B1413" t="str">
            <v>Lingerie</v>
          </cell>
          <cell r="C1413" t="str">
            <v>774484E</v>
          </cell>
          <cell r="D1413" t="str">
            <v xml:space="preserve"> STE DALPHIMETAL TUNISIE*38, RUE DE BONE Z I BEN AROUS 2013</v>
          </cell>
        </row>
        <row r="1414">
          <cell r="B1414" t="str">
            <v>Lingerie</v>
          </cell>
          <cell r="C1414" t="str">
            <v>788135T</v>
          </cell>
          <cell r="D1414" t="str">
            <v xml:space="preserve"> TE REWAMOD* Z IND 8030 GROMBALIA</v>
          </cell>
        </row>
        <row r="1415">
          <cell r="B1415" t="str">
            <v>Lingerie</v>
          </cell>
          <cell r="C1415" t="str">
            <v>788173S</v>
          </cell>
          <cell r="D1415" t="str">
            <v xml:space="preserve"> STE  C E L T I C  CONFECTION*OUED ABID KM2 RTE  DE NABEUL 8070 KORBA</v>
          </cell>
        </row>
        <row r="1416">
          <cell r="B1416" t="str">
            <v>Lingerie</v>
          </cell>
          <cell r="C1416" t="str">
            <v>788268M</v>
          </cell>
          <cell r="D1416" t="str">
            <v xml:space="preserve"> SOCIETE YASMINE MODE*AV GRAND MAGHREB 8000 NABEUL</v>
          </cell>
        </row>
        <row r="1417">
          <cell r="B1417" t="str">
            <v>Lingerie</v>
          </cell>
          <cell r="C1417" t="str">
            <v>788416S</v>
          </cell>
          <cell r="D1417" t="str">
            <v xml:space="preserve"> STE CARTHAGO CLOTHING COMPAGNY*Z I 8030 GROMBALIA</v>
          </cell>
        </row>
        <row r="1418">
          <cell r="B1418" t="str">
            <v>Lingerie</v>
          </cell>
          <cell r="C1418" t="str">
            <v>788622V</v>
          </cell>
          <cell r="D1418" t="str">
            <v xml:space="preserve"> SOCIETE SAFA CONFECTION*RUE DE BIZERT   EL MIDA 8044  MENZEL TEMIME</v>
          </cell>
        </row>
        <row r="1419">
          <cell r="B1419" t="str">
            <v>Lingerie</v>
          </cell>
          <cell r="C1419" t="str">
            <v>802236N</v>
          </cell>
          <cell r="D1419" t="str">
            <v xml:space="preserve"> TRICOT TUNISIEN*34 PLACE DU 7 NOVEMBRE 1987 TUNIS</v>
          </cell>
        </row>
        <row r="1420">
          <cell r="B1420" t="str">
            <v>Lingerie</v>
          </cell>
          <cell r="C1420" t="str">
            <v>802637M</v>
          </cell>
          <cell r="D1420" t="str">
            <v xml:space="preserve"> M P C II*RUE DE DAMA 4022 AKOUDA</v>
          </cell>
        </row>
        <row r="1421">
          <cell r="B1421" t="str">
            <v>Lingerie</v>
          </cell>
          <cell r="C1421" t="str">
            <v>803606T</v>
          </cell>
          <cell r="D1421" t="str">
            <v xml:space="preserve"> STE STYLISH TECHNIQUE*RUE EL KODS BENANE</v>
          </cell>
        </row>
        <row r="1422">
          <cell r="B1422" t="str">
            <v>Lingerie</v>
          </cell>
          <cell r="C1422" t="str">
            <v>803860A</v>
          </cell>
          <cell r="D1422" t="str">
            <v xml:space="preserve"> COUPE POUR ENFANTS*000 ZONE INDUSTRIELLE ZAGHOUAN</v>
          </cell>
        </row>
        <row r="1423">
          <cell r="B1423" t="str">
            <v>Lingerie</v>
          </cell>
          <cell r="C1423" t="str">
            <v>803913M</v>
          </cell>
          <cell r="D1423" t="str">
            <v xml:space="preserve"> STE TUNISIENNE DE CONFECTION IDEALE*ZI POUDRIERE 1   SFAX</v>
          </cell>
        </row>
        <row r="1424">
          <cell r="B1424" t="str">
            <v>Lingerie</v>
          </cell>
          <cell r="C1424" t="str">
            <v>804083B</v>
          </cell>
          <cell r="D1424" t="str">
            <v xml:space="preserve">  ICON TUNISIA SUARL*LOT 94 Z I ARIANA AEROPORT CHARGUIA II</v>
          </cell>
        </row>
        <row r="1425">
          <cell r="B1425" t="str">
            <v>Lingerie</v>
          </cell>
          <cell r="C1425" t="str">
            <v>804196D</v>
          </cell>
          <cell r="D1425" t="str">
            <v xml:space="preserve"> STE GENERALE LINGERIE*RTE DE MATEUR KM 7 RUE EL KADHI IBN IDRISS EL KHOULANI CITE</v>
          </cell>
        </row>
        <row r="1426">
          <cell r="B1426" t="str">
            <v>Lingerie</v>
          </cell>
          <cell r="C1426" t="str">
            <v>805045N</v>
          </cell>
          <cell r="D1426" t="str">
            <v xml:space="preserve"> STE TEXTIL GIOMATAL*RTE DE TUNIS KM 1 NABEUL 8000</v>
          </cell>
        </row>
        <row r="1427">
          <cell r="B1427" t="str">
            <v>Lingerie</v>
          </cell>
          <cell r="C1427" t="str">
            <v>805741T</v>
          </cell>
          <cell r="D1427" t="str">
            <v xml:space="preserve"> STE NAHLA B*37 RUE MOKHTAR ATTIA 1001 TUNIS</v>
          </cell>
        </row>
        <row r="1428">
          <cell r="B1428" t="str">
            <v>Lingerie</v>
          </cell>
          <cell r="C1428" t="str">
            <v>806246H</v>
          </cell>
          <cell r="D1428" t="str">
            <v xml:space="preserve"> STE GAMM TEX*Z I ROUTE AMDOUN BEJA 9000</v>
          </cell>
        </row>
        <row r="1429">
          <cell r="B1429" t="str">
            <v>Lingerie</v>
          </cell>
          <cell r="C1429" t="str">
            <v>807176S</v>
          </cell>
          <cell r="D1429" t="str">
            <v xml:space="preserve"> C F GROUPPOMODA*Z INDUSTRIELLE BEJA</v>
          </cell>
        </row>
        <row r="1430">
          <cell r="B1430" t="str">
            <v>Lingerie</v>
          </cell>
          <cell r="C1430" t="str">
            <v>807373E</v>
          </cell>
          <cell r="D1430" t="str">
            <v xml:space="preserve"> VIP FASHION*ZONE FRANCHE MEL BOURGUIBA</v>
          </cell>
        </row>
        <row r="1431">
          <cell r="B1431" t="str">
            <v>Lingerie</v>
          </cell>
          <cell r="C1431" t="str">
            <v>807500F</v>
          </cell>
          <cell r="D1431" t="str">
            <v xml:space="preserve"> STE RICHARD ROBERTS TUNISIA S A*ZI MATEUR  BIZERTE N 7</v>
          </cell>
        </row>
        <row r="1432">
          <cell r="B1432" t="str">
            <v>Lingerie</v>
          </cell>
          <cell r="C1432" t="str">
            <v>807990W</v>
          </cell>
          <cell r="D1432" t="str">
            <v xml:space="preserve"> STE CHEVAL DES SABLES*62 RUE DE L'AEROPORT DAR FADHAL LA SOUKRA ARIANA</v>
          </cell>
        </row>
        <row r="1433">
          <cell r="B1433" t="str">
            <v>Lingerie</v>
          </cell>
          <cell r="C1433" t="str">
            <v>808230V</v>
          </cell>
          <cell r="D1433" t="str">
            <v xml:space="preserve"> STE PLASTIC ET ELECTROMECANIQUE COMPAGNIE*ZONE INDUSTRIELLE 1125 ZRIBA ZAGHOUAN</v>
          </cell>
        </row>
        <row r="1434">
          <cell r="B1434" t="str">
            <v>Lingerie</v>
          </cell>
          <cell r="C1434" t="str">
            <v>808821C</v>
          </cell>
          <cell r="D1434" t="str">
            <v xml:space="preserve"> STE DE CONFECTION DE MAILLE TUNISIE*RUE BECHIR KHARREZ 8000 NABEUL</v>
          </cell>
        </row>
        <row r="1435">
          <cell r="B1435" t="str">
            <v>Lingerie</v>
          </cell>
          <cell r="C1435" t="str">
            <v>809434H</v>
          </cell>
          <cell r="D1435" t="str">
            <v xml:space="preserve"> STE KAY*RUE SAKIA CITE NADHOUR KSIBET MEDIOUNI</v>
          </cell>
        </row>
        <row r="1436">
          <cell r="B1436" t="str">
            <v>Lingerie</v>
          </cell>
          <cell r="C1436" t="str">
            <v>811021D</v>
          </cell>
          <cell r="D1436" t="str">
            <v xml:space="preserve"> CARTHAGO CONFECTION*ROUTE DE BIZERTE KM3 ETTADHAMEN TUNIS</v>
          </cell>
        </row>
        <row r="1437">
          <cell r="B1437" t="str">
            <v>Lingerie</v>
          </cell>
          <cell r="C1437" t="str">
            <v>920484V</v>
          </cell>
          <cell r="D1437" t="str">
            <v xml:space="preserve"> STE VITEX*RUE DE CARTHAGE 8011 DAR CHAABANE EL FEHRI</v>
          </cell>
        </row>
        <row r="1438">
          <cell r="B1438" t="str">
            <v>Lingerie</v>
          </cell>
          <cell r="C1438" t="str">
            <v>920982L</v>
          </cell>
          <cell r="D1438" t="str">
            <v xml:space="preserve"> GOSSARD TUNISIE SA*ZONE INDUSTRIELLE 7080 MENZEL JEMIL  BIZERTE</v>
          </cell>
        </row>
        <row r="1439">
          <cell r="B1439" t="str">
            <v>Lingerie</v>
          </cell>
          <cell r="C1439" t="str">
            <v>921193Z</v>
          </cell>
          <cell r="D1439" t="str">
            <v xml:space="preserve"> STE BETEX*ROUTE DE KORBOUS 8020  SOLIMAN</v>
          </cell>
        </row>
        <row r="1440">
          <cell r="B1440" t="str">
            <v>Lingerie</v>
          </cell>
          <cell r="C1440" t="str">
            <v>922332T</v>
          </cell>
          <cell r="D1440" t="str">
            <v xml:space="preserve"> STE RAMOTEX*RUE 7 NOVEMBRE 5021 BEMBLA</v>
          </cell>
        </row>
        <row r="1441">
          <cell r="B1441" t="str">
            <v>Lingerie</v>
          </cell>
          <cell r="C1441" t="str">
            <v>922739B</v>
          </cell>
          <cell r="D1441" t="str">
            <v xml:space="preserve"> STE EURO TEX STYLE*AV NEBHANA 5099 LAMTA</v>
          </cell>
        </row>
        <row r="1442">
          <cell r="B1442" t="str">
            <v>Lingerie</v>
          </cell>
          <cell r="C1442" t="str">
            <v>923281M</v>
          </cell>
          <cell r="D1442" t="str">
            <v xml:space="preserve"> SOCIETE STEEVE MERY TEXTILES  SMT*AV HABIB BOURGUIBA 5040 ZERMADINE</v>
          </cell>
        </row>
        <row r="1443">
          <cell r="B1443" t="str">
            <v>Lingerie</v>
          </cell>
          <cell r="C1443" t="str">
            <v>923391S</v>
          </cell>
          <cell r="D1443" t="str">
            <v xml:space="preserve"> SOCIETE P K CONFECTION*L'AVENUE DE L'ENVIRONNEMENT 5011 KHNISS</v>
          </cell>
        </row>
        <row r="1444">
          <cell r="B1444" t="str">
            <v>Lingerie</v>
          </cell>
          <cell r="C1444" t="str">
            <v>999999E</v>
          </cell>
          <cell r="D1444" t="str">
            <v>OCCATIONNEL</v>
          </cell>
        </row>
        <row r="1445">
          <cell r="B1445" t="str">
            <v>P ville</v>
          </cell>
          <cell r="C1445" t="str">
            <v>133214W</v>
          </cell>
          <cell r="D1445" t="str">
            <v>STE GARTEX TUNISIE</v>
          </cell>
        </row>
        <row r="1446">
          <cell r="B1446" t="str">
            <v>P ville</v>
          </cell>
          <cell r="C1446" t="str">
            <v>922180L</v>
          </cell>
          <cell r="D1446" t="str">
            <v>MACH</v>
          </cell>
        </row>
        <row r="1447">
          <cell r="B1447" t="str">
            <v>P ville</v>
          </cell>
          <cell r="C1447" t="str">
            <v>804186K</v>
          </cell>
          <cell r="D1447" t="str">
            <v>SPEED CONFECTION II</v>
          </cell>
        </row>
        <row r="1448">
          <cell r="B1448" t="str">
            <v>P ville</v>
          </cell>
          <cell r="C1448" t="str">
            <v>123356F</v>
          </cell>
          <cell r="D1448" t="str">
            <v>GVB TICOT</v>
          </cell>
        </row>
        <row r="1449">
          <cell r="B1449" t="str">
            <v>P ville</v>
          </cell>
          <cell r="C1449" t="str">
            <v>124299D</v>
          </cell>
          <cell r="D1449" t="str">
            <v>CHRISTINE CONFECTION</v>
          </cell>
        </row>
        <row r="1450">
          <cell r="B1450" t="str">
            <v>P ville</v>
          </cell>
          <cell r="C1450" t="str">
            <v>121685Z</v>
          </cell>
          <cell r="D1450" t="str">
            <v>STE LEE COOPER TUNISIE</v>
          </cell>
        </row>
        <row r="1451">
          <cell r="B1451" t="str">
            <v>P ville</v>
          </cell>
          <cell r="C1451" t="str">
            <v>420176Z</v>
          </cell>
          <cell r="D1451" t="str">
            <v>SOBITEX</v>
          </cell>
        </row>
        <row r="1452">
          <cell r="B1452" t="str">
            <v>P ville</v>
          </cell>
          <cell r="C1452" t="str">
            <v>772057E</v>
          </cell>
          <cell r="D1452" t="str">
            <v>EUROPEAN STYLE</v>
          </cell>
        </row>
        <row r="1453">
          <cell r="B1453" t="str">
            <v>P ville</v>
          </cell>
          <cell r="C1453" t="str">
            <v>803693S</v>
          </cell>
          <cell r="D1453" t="str">
            <v>R L T</v>
          </cell>
        </row>
        <row r="1454">
          <cell r="B1454" t="str">
            <v>P ville</v>
          </cell>
          <cell r="C1454" t="str">
            <v>128391N</v>
          </cell>
          <cell r="D1454" t="str">
            <v>BIZERTE MANUFACTURE</v>
          </cell>
        </row>
        <row r="1455">
          <cell r="B1455" t="str">
            <v>P ville</v>
          </cell>
          <cell r="C1455" t="str">
            <v>922847E</v>
          </cell>
          <cell r="D1455" t="str">
            <v>STE LE CAVALIER</v>
          </cell>
        </row>
        <row r="1456">
          <cell r="B1456" t="str">
            <v>P ville</v>
          </cell>
          <cell r="C1456" t="str">
            <v>450733E</v>
          </cell>
          <cell r="D1456" t="str">
            <v>STE TEXKO</v>
          </cell>
        </row>
        <row r="1457">
          <cell r="B1457" t="str">
            <v>P ville</v>
          </cell>
          <cell r="C1457" t="str">
            <v>774771Z</v>
          </cell>
          <cell r="D1457" t="str">
            <v>ENPULL</v>
          </cell>
        </row>
        <row r="1458">
          <cell r="B1458" t="str">
            <v>P ville</v>
          </cell>
          <cell r="C1458" t="str">
            <v>134886G</v>
          </cell>
          <cell r="D1458" t="str">
            <v>SPEED CONFECTION</v>
          </cell>
        </row>
        <row r="1459">
          <cell r="B1459" t="str">
            <v>P ville</v>
          </cell>
          <cell r="C1459" t="str">
            <v>126772A</v>
          </cell>
          <cell r="D1459" t="str">
            <v>STE FRANCO-TEX</v>
          </cell>
        </row>
        <row r="1460">
          <cell r="B1460" t="str">
            <v>P ville</v>
          </cell>
          <cell r="C1460" t="str">
            <v>805230P</v>
          </cell>
          <cell r="D1460" t="str">
            <v>STE STIR PRESS TUNISIE</v>
          </cell>
        </row>
        <row r="1461">
          <cell r="B1461" t="str">
            <v>P ville</v>
          </cell>
          <cell r="C1461" t="str">
            <v>809793R</v>
          </cell>
          <cell r="D1461" t="str">
            <v>STE FOUR GRIFFE</v>
          </cell>
        </row>
        <row r="1462">
          <cell r="B1462" t="str">
            <v>P ville</v>
          </cell>
          <cell r="C1462" t="str">
            <v>101448R</v>
          </cell>
          <cell r="D1462" t="str">
            <v>GENERAL TEXTILE</v>
          </cell>
        </row>
        <row r="1463">
          <cell r="B1463" t="str">
            <v>P ville</v>
          </cell>
          <cell r="C1463" t="str">
            <v>773643N</v>
          </cell>
          <cell r="D1463" t="str">
            <v>STE INTERNATIONAL MANUFACTURY</v>
          </cell>
        </row>
        <row r="1464">
          <cell r="B1464" t="str">
            <v>P ville</v>
          </cell>
          <cell r="C1464" t="str">
            <v>102197A</v>
          </cell>
          <cell r="D1464" t="str">
            <v>BBS TEXTILE</v>
          </cell>
        </row>
        <row r="1465">
          <cell r="B1465" t="str">
            <v>P ville</v>
          </cell>
          <cell r="C1465" t="str">
            <v>805319E</v>
          </cell>
          <cell r="D1465" t="str">
            <v>STE EUROWASH SARL</v>
          </cell>
        </row>
        <row r="1466">
          <cell r="B1466" t="str">
            <v>P ville</v>
          </cell>
          <cell r="C1466" t="str">
            <v>128637W</v>
          </cell>
          <cell r="D1466" t="str">
            <v>STE MEGRINE TEXTILE INTERNATIONAL</v>
          </cell>
        </row>
        <row r="1467">
          <cell r="B1467" t="str">
            <v>P ville</v>
          </cell>
          <cell r="C1467" t="str">
            <v>773125V</v>
          </cell>
          <cell r="D1467" t="str">
            <v>STE A 3 TEXTILE</v>
          </cell>
        </row>
        <row r="1468">
          <cell r="B1468" t="str">
            <v>P ville</v>
          </cell>
          <cell r="C1468" t="str">
            <v>122522W</v>
          </cell>
          <cell r="D1468" t="str">
            <v>CIE TNE DE CONFECTION</v>
          </cell>
        </row>
        <row r="1469">
          <cell r="B1469" t="str">
            <v>P ville</v>
          </cell>
          <cell r="C1469" t="str">
            <v>811891T</v>
          </cell>
          <cell r="D1469" t="str">
            <v>STE WILLIAM COMPANY</v>
          </cell>
        </row>
        <row r="1470">
          <cell r="B1470" t="str">
            <v>P ville</v>
          </cell>
          <cell r="C1470" t="str">
            <v>921753F</v>
          </cell>
          <cell r="D1470" t="str">
            <v>STE DE CONFECTION DE SAHEL</v>
          </cell>
        </row>
        <row r="1471">
          <cell r="B1471" t="str">
            <v>P ville</v>
          </cell>
          <cell r="C1471" t="str">
            <v>701497E</v>
          </cell>
          <cell r="D1471" t="str">
            <v>SOCIETE  EUROTEX</v>
          </cell>
        </row>
        <row r="1472">
          <cell r="B1472" t="str">
            <v>P ville</v>
          </cell>
          <cell r="C1472" t="str">
            <v>127807K</v>
          </cell>
          <cell r="D1472" t="str">
            <v>STE YAHIA</v>
          </cell>
        </row>
        <row r="1473">
          <cell r="B1473" t="str">
            <v>P ville</v>
          </cell>
          <cell r="C1473" t="str">
            <v>420294S</v>
          </cell>
          <cell r="D1473" t="str">
            <v>STE BECOTEX</v>
          </cell>
        </row>
        <row r="1474">
          <cell r="B1474" t="str">
            <v>P ville</v>
          </cell>
          <cell r="C1474" t="str">
            <v>809417A</v>
          </cell>
          <cell r="D1474" t="str">
            <v>STE CONFECTION MANUFACTURING OF TEXTILE</v>
          </cell>
        </row>
        <row r="1475">
          <cell r="B1475" t="str">
            <v>P ville</v>
          </cell>
          <cell r="C1475" t="str">
            <v>774274K</v>
          </cell>
          <cell r="D1475" t="str">
            <v>GROUPE DE TRANSFORMATION TEXTILES</v>
          </cell>
        </row>
        <row r="1476">
          <cell r="B1476" t="str">
            <v>P ville</v>
          </cell>
          <cell r="C1476" t="str">
            <v>773604B</v>
          </cell>
          <cell r="D1476" t="str">
            <v>BORTEX TUNISIA</v>
          </cell>
        </row>
        <row r="1477">
          <cell r="B1477" t="str">
            <v>P ville</v>
          </cell>
          <cell r="C1477" t="str">
            <v>421780A</v>
          </cell>
          <cell r="D1477" t="str">
            <v>STE C.C.C. INTERNATIONAL</v>
          </cell>
        </row>
        <row r="1478">
          <cell r="B1478" t="str">
            <v>P ville</v>
          </cell>
          <cell r="C1478" t="str">
            <v>770876D</v>
          </cell>
          <cell r="D1478" t="str">
            <v>CLOET CONFECTION</v>
          </cell>
        </row>
        <row r="1479">
          <cell r="B1479" t="str">
            <v>P ville</v>
          </cell>
          <cell r="C1479" t="str">
            <v>788043S</v>
          </cell>
          <cell r="D1479" t="str">
            <v>TE WEIKA CONFECTION</v>
          </cell>
        </row>
        <row r="1480">
          <cell r="B1480" t="str">
            <v>P ville</v>
          </cell>
          <cell r="C1480" t="str">
            <v>125483E</v>
          </cell>
          <cell r="D1480" t="str">
            <v>STE TUCO</v>
          </cell>
        </row>
        <row r="1481">
          <cell r="B1481" t="str">
            <v>P ville</v>
          </cell>
          <cell r="C1481" t="str">
            <v>710001W</v>
          </cell>
          <cell r="D1481" t="str">
            <v>SOCIETE INTEX II</v>
          </cell>
        </row>
        <row r="1482">
          <cell r="B1482" t="str">
            <v>P ville</v>
          </cell>
          <cell r="C1482" t="str">
            <v>221039B</v>
          </cell>
          <cell r="D1482" t="str">
            <v>STE BELGE DE CONFECTION</v>
          </cell>
        </row>
        <row r="1483">
          <cell r="B1483" t="str">
            <v>P ville</v>
          </cell>
          <cell r="C1483" t="str">
            <v>812349Z</v>
          </cell>
          <cell r="D1483" t="str">
            <v>STE AFRITEX COMPANIE</v>
          </cell>
        </row>
        <row r="1484">
          <cell r="B1484" t="str">
            <v>P ville</v>
          </cell>
          <cell r="C1484" t="str">
            <v>620345W</v>
          </cell>
          <cell r="D1484" t="str">
            <v>STE FRIES-TUNISIE</v>
          </cell>
        </row>
        <row r="1485">
          <cell r="B1485" t="str">
            <v>P ville</v>
          </cell>
          <cell r="C1485" t="str">
            <v>420172B</v>
          </cell>
          <cell r="D1485" t="str">
            <v>LUTEX</v>
          </cell>
        </row>
        <row r="1486">
          <cell r="B1486" t="str">
            <v>P ville</v>
          </cell>
          <cell r="C1486" t="str">
            <v>620022G</v>
          </cell>
          <cell r="D1486" t="str">
            <v>STE LINATEX</v>
          </cell>
        </row>
        <row r="1487">
          <cell r="B1487" t="str">
            <v>P ville</v>
          </cell>
          <cell r="C1487" t="str">
            <v>125908S</v>
          </cell>
          <cell r="D1487" t="str">
            <v>SPORT-WEAR CONFECTION</v>
          </cell>
        </row>
        <row r="1488">
          <cell r="B1488" t="str">
            <v>P ville</v>
          </cell>
          <cell r="C1488" t="str">
            <v>130710B</v>
          </cell>
          <cell r="D1488" t="str">
            <v>STE BENY JEANS</v>
          </cell>
        </row>
        <row r="1489">
          <cell r="B1489" t="str">
            <v>P ville</v>
          </cell>
          <cell r="C1489" t="str">
            <v>421650A</v>
          </cell>
          <cell r="D1489" t="str">
            <v>STE ORANGE CS</v>
          </cell>
        </row>
        <row r="1490">
          <cell r="B1490" t="str">
            <v>P ville</v>
          </cell>
          <cell r="C1490" t="str">
            <v>788697L</v>
          </cell>
          <cell r="D1490" t="str">
            <v>SOCIETE B G B CONFECTION</v>
          </cell>
        </row>
        <row r="1491">
          <cell r="B1491" t="str">
            <v>P ville</v>
          </cell>
          <cell r="C1491" t="str">
            <v>130423G</v>
          </cell>
          <cell r="D1491" t="str">
            <v>STE CONFEZIONE LUPA</v>
          </cell>
        </row>
        <row r="1492">
          <cell r="B1492" t="str">
            <v>P ville</v>
          </cell>
          <cell r="C1492" t="str">
            <v>132202H</v>
          </cell>
          <cell r="D1492" t="str">
            <v>SITAC</v>
          </cell>
        </row>
        <row r="1493">
          <cell r="B1493" t="str">
            <v>P ville</v>
          </cell>
          <cell r="C1493" t="str">
            <v>102154A</v>
          </cell>
          <cell r="D1493" t="str">
            <v>SOTUCO</v>
          </cell>
        </row>
        <row r="1494">
          <cell r="B1494" t="str">
            <v>P ville</v>
          </cell>
          <cell r="C1494" t="str">
            <v>810847S</v>
          </cell>
          <cell r="D1494" t="str">
            <v>ALL TEXTILLE INDUSTRY  ATI  SARL</v>
          </cell>
        </row>
        <row r="1495">
          <cell r="B1495" t="str">
            <v>P ville</v>
          </cell>
          <cell r="C1495" t="str">
            <v>102466G</v>
          </cell>
          <cell r="D1495" t="str">
            <v>VETEMENTS DE SPORTS &amp; LOISIRS</v>
          </cell>
        </row>
        <row r="1496">
          <cell r="B1496" t="str">
            <v>P ville</v>
          </cell>
          <cell r="C1496" t="str">
            <v>421881G</v>
          </cell>
          <cell r="D1496" t="str">
            <v>SOCIETE FAMODE</v>
          </cell>
        </row>
        <row r="1497">
          <cell r="B1497" t="str">
            <v>P ville</v>
          </cell>
          <cell r="C1497" t="str">
            <v>814106K</v>
          </cell>
          <cell r="D1497" t="str">
            <v>SOCIETE STAYLAND</v>
          </cell>
        </row>
        <row r="1498">
          <cell r="B1498" t="str">
            <v>P ville</v>
          </cell>
          <cell r="C1498" t="str">
            <v>420195F</v>
          </cell>
          <cell r="D1498" t="str">
            <v>STE TUNIS-KONITEX</v>
          </cell>
        </row>
        <row r="1499">
          <cell r="B1499" t="str">
            <v>P ville</v>
          </cell>
          <cell r="C1499" t="str">
            <v>809948L</v>
          </cell>
          <cell r="D1499" t="str">
            <v>STE MASTER TEX</v>
          </cell>
        </row>
        <row r="1500">
          <cell r="B1500" t="str">
            <v>P ville</v>
          </cell>
          <cell r="C1500" t="str">
            <v>922202T</v>
          </cell>
          <cell r="D1500" t="str">
            <v>STE SUPER MODA</v>
          </cell>
        </row>
        <row r="1501">
          <cell r="B1501" t="str">
            <v>P ville</v>
          </cell>
          <cell r="C1501" t="str">
            <v>712032C</v>
          </cell>
          <cell r="D1501" t="str">
            <v>SOCITE MOSO</v>
          </cell>
        </row>
        <row r="1502">
          <cell r="B1502" t="str">
            <v>P ville</v>
          </cell>
          <cell r="C1502" t="str">
            <v>102453S</v>
          </cell>
          <cell r="D1502" t="str">
            <v>DITEX</v>
          </cell>
        </row>
        <row r="1503">
          <cell r="B1503" t="str">
            <v>P ville</v>
          </cell>
          <cell r="C1503" t="str">
            <v>420199N</v>
          </cell>
          <cell r="D1503" t="str">
            <v>STE VESTRALIA</v>
          </cell>
        </row>
        <row r="1504">
          <cell r="B1504" t="str">
            <v>P ville</v>
          </cell>
          <cell r="C1504" t="str">
            <v>774977G</v>
          </cell>
          <cell r="D1504" t="str">
            <v>VETIMARQUES</v>
          </cell>
        </row>
        <row r="1505">
          <cell r="B1505" t="str">
            <v>P ville</v>
          </cell>
          <cell r="C1505" t="str">
            <v>773072T</v>
          </cell>
          <cell r="D1505" t="str">
            <v>STE SAN MARCO</v>
          </cell>
        </row>
        <row r="1506">
          <cell r="B1506" t="str">
            <v>P ville</v>
          </cell>
          <cell r="C1506" t="str">
            <v>620250K</v>
          </cell>
          <cell r="D1506" t="str">
            <v>STE BETATEX</v>
          </cell>
        </row>
        <row r="1507">
          <cell r="B1507" t="str">
            <v>P ville</v>
          </cell>
          <cell r="C1507" t="str">
            <v>771006A</v>
          </cell>
          <cell r="D1507" t="str">
            <v>PANTALIA</v>
          </cell>
        </row>
        <row r="1508">
          <cell r="B1508" t="str">
            <v>P ville</v>
          </cell>
          <cell r="C1508" t="str">
            <v>920441V</v>
          </cell>
          <cell r="D1508" t="str">
            <v>STE ACOBEN</v>
          </cell>
        </row>
        <row r="1509">
          <cell r="B1509" t="str">
            <v>P ville</v>
          </cell>
          <cell r="C1509" t="str">
            <v>128029V</v>
          </cell>
          <cell r="D1509" t="str">
            <v>INESS CONFECTION</v>
          </cell>
        </row>
        <row r="1510">
          <cell r="B1510" t="str">
            <v>P ville</v>
          </cell>
          <cell r="C1510" t="str">
            <v>772128G</v>
          </cell>
          <cell r="D1510" t="str">
            <v>MARSA FAHION COMPANY M.F.C</v>
          </cell>
        </row>
        <row r="1511">
          <cell r="B1511" t="str">
            <v>P ville</v>
          </cell>
          <cell r="C1511" t="str">
            <v>124352S</v>
          </cell>
          <cell r="D1511" t="str">
            <v>STE TNE VETEMENT TRAVAIL &amp; LOISIR</v>
          </cell>
        </row>
        <row r="1512">
          <cell r="B1512" t="str">
            <v>P ville</v>
          </cell>
          <cell r="C1512" t="str">
            <v>124360B</v>
          </cell>
          <cell r="D1512" t="str">
            <v>ARIANA CONFECTION</v>
          </cell>
        </row>
        <row r="1513">
          <cell r="B1513" t="str">
            <v>P ville</v>
          </cell>
          <cell r="C1513" t="str">
            <v>773869G</v>
          </cell>
          <cell r="D1513" t="str">
            <v>FLYTEX</v>
          </cell>
        </row>
        <row r="1514">
          <cell r="B1514" t="str">
            <v>P ville</v>
          </cell>
          <cell r="C1514" t="str">
            <v>128180N</v>
          </cell>
          <cell r="D1514" t="str">
            <v>PRATICO</v>
          </cell>
        </row>
        <row r="1515">
          <cell r="B1515" t="str">
            <v>P ville</v>
          </cell>
          <cell r="C1515" t="str">
            <v>134375T</v>
          </cell>
          <cell r="D1515" t="str">
            <v>STE LA CONFECTION TUNISIENNE</v>
          </cell>
        </row>
        <row r="1516">
          <cell r="B1516" t="str">
            <v>P ville</v>
          </cell>
          <cell r="C1516" t="str">
            <v>772030C</v>
          </cell>
          <cell r="D1516" t="str">
            <v>SABRINCOM</v>
          </cell>
        </row>
        <row r="1517">
          <cell r="B1517" t="str">
            <v>P ville</v>
          </cell>
          <cell r="C1517" t="str">
            <v>128171V</v>
          </cell>
          <cell r="D1517" t="str">
            <v>STE LE PALMIER DE CONFECTION</v>
          </cell>
        </row>
        <row r="1518">
          <cell r="B1518" t="str">
            <v>P ville</v>
          </cell>
          <cell r="C1518" t="str">
            <v>420205P</v>
          </cell>
          <cell r="D1518" t="str">
            <v>CONFECTION BIZERTE "COBIZ"</v>
          </cell>
        </row>
        <row r="1519">
          <cell r="B1519" t="str">
            <v>P ville</v>
          </cell>
          <cell r="C1519" t="str">
            <v>770867F</v>
          </cell>
          <cell r="D1519" t="str">
            <v>PIERTEX</v>
          </cell>
        </row>
        <row r="1520">
          <cell r="B1520" t="str">
            <v>P ville</v>
          </cell>
          <cell r="C1520" t="str">
            <v>717400P</v>
          </cell>
          <cell r="D1520" t="str">
            <v>STE J B G</v>
          </cell>
        </row>
        <row r="1521">
          <cell r="B1521" t="str">
            <v>P ville</v>
          </cell>
          <cell r="C1521" t="str">
            <v>771844K</v>
          </cell>
          <cell r="D1521" t="str">
            <v>STE EDGAR</v>
          </cell>
        </row>
        <row r="1522">
          <cell r="B1522" t="str">
            <v>P ville</v>
          </cell>
          <cell r="C1522" t="str">
            <v>920805E</v>
          </cell>
          <cell r="D1522" t="str">
            <v>STE FIRATEX</v>
          </cell>
        </row>
        <row r="1523">
          <cell r="B1523" t="str">
            <v>P ville</v>
          </cell>
          <cell r="C1523" t="str">
            <v>788037S</v>
          </cell>
          <cell r="D1523" t="str">
            <v>STE TRIOTEX SARL</v>
          </cell>
        </row>
        <row r="1524">
          <cell r="B1524" t="str">
            <v>P ville</v>
          </cell>
          <cell r="C1524" t="str">
            <v>127685L</v>
          </cell>
          <cell r="D1524" t="str">
            <v>STE INTERNATIONALE DE TEXTILES</v>
          </cell>
        </row>
        <row r="1525">
          <cell r="B1525" t="str">
            <v>P ville</v>
          </cell>
          <cell r="C1525" t="str">
            <v>812806P</v>
          </cell>
          <cell r="D1525" t="str">
            <v>STE JACKY O  S A R L</v>
          </cell>
        </row>
        <row r="1526">
          <cell r="B1526" t="str">
            <v>P ville</v>
          </cell>
          <cell r="C1526" t="str">
            <v>320728V</v>
          </cell>
          <cell r="D1526" t="str">
            <v>BORIS.G.CONFECTION</v>
          </cell>
        </row>
        <row r="1527">
          <cell r="B1527" t="str">
            <v>P ville</v>
          </cell>
          <cell r="C1527" t="str">
            <v>774218E</v>
          </cell>
          <cell r="D1527" t="str">
            <v>SIF MAILLE</v>
          </cell>
        </row>
        <row r="1528">
          <cell r="B1528" t="str">
            <v>P ville</v>
          </cell>
          <cell r="C1528" t="str">
            <v>128634N</v>
          </cell>
          <cell r="D1528" t="str">
            <v>STE TIFFANY NEW CONFECTION</v>
          </cell>
        </row>
        <row r="1529">
          <cell r="B1529" t="str">
            <v>P ville</v>
          </cell>
          <cell r="C1529" t="str">
            <v>927050B</v>
          </cell>
          <cell r="D1529" t="str">
            <v>STE AVANT CHIC</v>
          </cell>
        </row>
        <row r="1530">
          <cell r="B1530" t="str">
            <v>P ville</v>
          </cell>
          <cell r="C1530" t="str">
            <v>805261D</v>
          </cell>
          <cell r="D1530" t="str">
            <v>STE ALFAMODE</v>
          </cell>
        </row>
        <row r="1531">
          <cell r="B1531" t="str">
            <v>P ville</v>
          </cell>
          <cell r="C1531" t="str">
            <v>103759A</v>
          </cell>
          <cell r="D1531" t="str">
            <v>STE JANTEN TUNISIA</v>
          </cell>
        </row>
        <row r="1532">
          <cell r="B1532" t="str">
            <v>P ville</v>
          </cell>
          <cell r="C1532" t="str">
            <v>814436G</v>
          </cell>
          <cell r="D1532" t="str">
            <v>GET SER SARL</v>
          </cell>
        </row>
        <row r="1533">
          <cell r="B1533" t="str">
            <v>P ville</v>
          </cell>
          <cell r="C1533" t="str">
            <v>802236N</v>
          </cell>
          <cell r="D1533" t="str">
            <v>TRICOT TUNISIEN</v>
          </cell>
        </row>
        <row r="1534">
          <cell r="B1534" t="str">
            <v>P ville</v>
          </cell>
          <cell r="C1534" t="str">
            <v>126726B</v>
          </cell>
          <cell r="D1534" t="str">
            <v>STE DE CONFECTION LES 4 PETITS PRINCES</v>
          </cell>
        </row>
        <row r="1535">
          <cell r="B1535" t="str">
            <v>P ville</v>
          </cell>
          <cell r="C1535" t="str">
            <v>813179V</v>
          </cell>
          <cell r="D1535" t="str">
            <v>TEAM    CONFECTION</v>
          </cell>
        </row>
        <row r="1536">
          <cell r="B1536" t="str">
            <v>P ville</v>
          </cell>
          <cell r="C1536" t="str">
            <v>128630F</v>
          </cell>
          <cell r="D1536" t="str">
            <v>LOUZIRTEX</v>
          </cell>
        </row>
        <row r="1537">
          <cell r="B1537" t="str">
            <v>P ville</v>
          </cell>
          <cell r="C1537" t="str">
            <v>788135T</v>
          </cell>
          <cell r="D1537" t="str">
            <v>TE REWAMOD</v>
          </cell>
        </row>
        <row r="1538">
          <cell r="B1538" t="str">
            <v>P ville</v>
          </cell>
          <cell r="C1538" t="str">
            <v>134112B</v>
          </cell>
          <cell r="D1538" t="str">
            <v>AZUR PRODUCTION</v>
          </cell>
        </row>
        <row r="1539">
          <cell r="B1539" t="str">
            <v>P ville</v>
          </cell>
          <cell r="C1539" t="str">
            <v>450385T</v>
          </cell>
          <cell r="D1539" t="str">
            <v>STE REWACO</v>
          </cell>
        </row>
        <row r="1540">
          <cell r="B1540" t="str">
            <v>P ville</v>
          </cell>
          <cell r="C1540" t="str">
            <v>620179P</v>
          </cell>
          <cell r="D1540" t="str">
            <v>STE HAOUARITEX</v>
          </cell>
        </row>
        <row r="1541">
          <cell r="B1541" t="str">
            <v>P ville</v>
          </cell>
          <cell r="C1541" t="str">
            <v>717512D</v>
          </cell>
          <cell r="D1541" t="str">
            <v>G M T  TUNISIE</v>
          </cell>
        </row>
        <row r="1542">
          <cell r="B1542" t="str">
            <v>P ville</v>
          </cell>
          <cell r="C1542" t="str">
            <v>128584E</v>
          </cell>
          <cell r="D1542" t="str">
            <v>STE SABRINA CONFECTION</v>
          </cell>
        </row>
        <row r="1543">
          <cell r="B1543" t="str">
            <v>P ville</v>
          </cell>
          <cell r="C1543" t="str">
            <v>773483S</v>
          </cell>
          <cell r="D1543" t="str">
            <v>SAMYTEX</v>
          </cell>
        </row>
        <row r="1544">
          <cell r="B1544" t="str">
            <v>P ville</v>
          </cell>
          <cell r="C1544" t="str">
            <v>772885W</v>
          </cell>
          <cell r="D1544" t="str">
            <v>MAKRON TEX</v>
          </cell>
        </row>
        <row r="1545">
          <cell r="B1545" t="str">
            <v>P ville</v>
          </cell>
          <cell r="C1545" t="str">
            <v>420166B</v>
          </cell>
          <cell r="D1545" t="str">
            <v>NEW MODE</v>
          </cell>
        </row>
        <row r="1546">
          <cell r="B1546" t="str">
            <v>P ville</v>
          </cell>
          <cell r="C1546" t="str">
            <v>125935L</v>
          </cell>
          <cell r="D1546" t="str">
            <v>SOCIETE SYFACO</v>
          </cell>
        </row>
        <row r="1547">
          <cell r="B1547" t="str">
            <v>P ville</v>
          </cell>
          <cell r="C1547" t="str">
            <v>927079S</v>
          </cell>
          <cell r="D1547" t="str">
            <v>STE RIMA MODE</v>
          </cell>
        </row>
        <row r="1548">
          <cell r="B1548" t="str">
            <v>P ville</v>
          </cell>
          <cell r="C1548" t="str">
            <v>421843K</v>
          </cell>
          <cell r="D1548" t="str">
            <v>CPT</v>
          </cell>
        </row>
        <row r="1549">
          <cell r="B1549" t="str">
            <v>P ville</v>
          </cell>
          <cell r="C1549" t="str">
            <v>103702R</v>
          </cell>
          <cell r="D1549" t="str">
            <v>INTERNATIONAL TANIT CO</v>
          </cell>
        </row>
        <row r="1550">
          <cell r="B1550" t="str">
            <v>P ville</v>
          </cell>
          <cell r="C1550" t="str">
            <v>701452L</v>
          </cell>
          <cell r="D1550" t="str">
            <v>GROUPE MEDITERRANEEN DE CONFECTION 3060,</v>
          </cell>
        </row>
        <row r="1551">
          <cell r="B1551" t="str">
            <v>P ville</v>
          </cell>
          <cell r="C1551" t="str">
            <v>803542R</v>
          </cell>
          <cell r="D1551" t="str">
            <v>CLOTHING PRODUCTION</v>
          </cell>
        </row>
        <row r="1552">
          <cell r="B1552" t="str">
            <v>P ville</v>
          </cell>
          <cell r="C1552" t="str">
            <v>126555A</v>
          </cell>
          <cell r="D1552" t="str">
            <v>PROXIMA CONFECTION</v>
          </cell>
        </row>
        <row r="1553">
          <cell r="B1553" t="str">
            <v>P ville</v>
          </cell>
          <cell r="C1553" t="str">
            <v>812777Z</v>
          </cell>
          <cell r="D1553" t="str">
            <v>STE GEPI</v>
          </cell>
        </row>
        <row r="1554">
          <cell r="B1554" t="str">
            <v>P ville</v>
          </cell>
          <cell r="C1554" t="str">
            <v>421683V</v>
          </cell>
          <cell r="D1554" t="str">
            <v>STE MARIEM CONFECTION</v>
          </cell>
        </row>
        <row r="1555">
          <cell r="B1555" t="str">
            <v>P ville</v>
          </cell>
          <cell r="C1555" t="str">
            <v>421612H</v>
          </cell>
          <cell r="D1555" t="str">
            <v>LION CONFECTION</v>
          </cell>
        </row>
        <row r="1556">
          <cell r="B1556" t="str">
            <v>P ville</v>
          </cell>
          <cell r="C1556" t="str">
            <v>804911D</v>
          </cell>
          <cell r="D1556" t="str">
            <v>STE ITALIANA MANIFATTURE</v>
          </cell>
        </row>
        <row r="1557">
          <cell r="B1557" t="str">
            <v>P ville</v>
          </cell>
          <cell r="C1557" t="str">
            <v>129110A</v>
          </cell>
          <cell r="D1557" t="str">
            <v>AFRICA TEXTILE TUNISIE</v>
          </cell>
        </row>
        <row r="1558">
          <cell r="B1558" t="str">
            <v>P ville</v>
          </cell>
          <cell r="C1558" t="str">
            <v>123767M</v>
          </cell>
          <cell r="D1558" t="str">
            <v>STE NVLE CONFECTION DE LUXE</v>
          </cell>
        </row>
        <row r="1559">
          <cell r="B1559" t="str">
            <v>P ville</v>
          </cell>
          <cell r="C1559" t="str">
            <v>772359C</v>
          </cell>
          <cell r="D1559" t="str">
            <v>ODELIAH</v>
          </cell>
        </row>
        <row r="1560">
          <cell r="B1560" t="str">
            <v>P ville</v>
          </cell>
          <cell r="C1560" t="str">
            <v>811416G</v>
          </cell>
          <cell r="D1560" t="str">
            <v>AZIB CLOTHES</v>
          </cell>
        </row>
        <row r="1561">
          <cell r="B1561" t="str">
            <v>P ville</v>
          </cell>
          <cell r="C1561" t="str">
            <v>701146G</v>
          </cell>
          <cell r="D1561" t="str">
            <v>OLA-TEX</v>
          </cell>
        </row>
        <row r="1562">
          <cell r="B1562" t="str">
            <v>P ville</v>
          </cell>
          <cell r="C1562" t="str">
            <v>812933S</v>
          </cell>
          <cell r="D1562" t="str">
            <v>STE FRABELL TUNISIE SARL</v>
          </cell>
        </row>
        <row r="1563">
          <cell r="B1563" t="str">
            <v>P ville</v>
          </cell>
          <cell r="C1563" t="str">
            <v>420170S</v>
          </cell>
          <cell r="D1563" t="str">
            <v>SONILEX</v>
          </cell>
        </row>
        <row r="1564">
          <cell r="B1564" t="str">
            <v>P ville</v>
          </cell>
          <cell r="C1564" t="str">
            <v>450285N</v>
          </cell>
          <cell r="D1564" t="str">
            <v>STE TEX-SERVICES</v>
          </cell>
        </row>
        <row r="1565">
          <cell r="B1565" t="str">
            <v>P ville</v>
          </cell>
          <cell r="C1565" t="str">
            <v>812329N</v>
          </cell>
          <cell r="D1565" t="str">
            <v>MANTEX  TUNISIE</v>
          </cell>
        </row>
        <row r="1566">
          <cell r="B1566" t="str">
            <v>P ville</v>
          </cell>
          <cell r="C1566" t="str">
            <v>815167L</v>
          </cell>
          <cell r="D1566" t="str">
            <v>SOCIETE ,,SUNSET,,</v>
          </cell>
        </row>
        <row r="1567">
          <cell r="B1567" t="str">
            <v>P ville</v>
          </cell>
          <cell r="C1567" t="str">
            <v>808947N</v>
          </cell>
          <cell r="D1567" t="str">
            <v>STE NOEMY TEXTILE</v>
          </cell>
        </row>
        <row r="1568">
          <cell r="B1568" t="str">
            <v>P ville</v>
          </cell>
          <cell r="C1568" t="str">
            <v>772358V</v>
          </cell>
          <cell r="D1568" t="str">
            <v>CLUPIA TEXTILE</v>
          </cell>
        </row>
        <row r="1569">
          <cell r="B1569" t="str">
            <v>P ville</v>
          </cell>
          <cell r="C1569" t="str">
            <v>770868V</v>
          </cell>
          <cell r="D1569" t="str">
            <v>SHANNON TEXTILES</v>
          </cell>
        </row>
        <row r="1570">
          <cell r="B1570" t="str">
            <v>P ville</v>
          </cell>
          <cell r="C1570" t="str">
            <v>773581T</v>
          </cell>
          <cell r="D1570" t="str">
            <v>CONFECTION EURO-TUNISIENNE</v>
          </cell>
        </row>
        <row r="1571">
          <cell r="B1571" t="str">
            <v>P ville</v>
          </cell>
          <cell r="C1571" t="str">
            <v>920179F</v>
          </cell>
          <cell r="D1571" t="str">
            <v>EUTRIKO INTERNATIONAL</v>
          </cell>
        </row>
        <row r="1572">
          <cell r="B1572" t="str">
            <v>P ville</v>
          </cell>
          <cell r="C1572" t="str">
            <v>802756P</v>
          </cell>
          <cell r="D1572" t="str">
            <v>STE CEDAR SARL</v>
          </cell>
        </row>
        <row r="1573">
          <cell r="B1573" t="str">
            <v>P ville</v>
          </cell>
          <cell r="C1573" t="str">
            <v>773101B</v>
          </cell>
          <cell r="D1573" t="str">
            <v>STE PAUL BOYE TUNISIE</v>
          </cell>
        </row>
        <row r="1574">
          <cell r="B1574" t="str">
            <v>P ville</v>
          </cell>
          <cell r="C1574" t="str">
            <v>133731P</v>
          </cell>
          <cell r="D1574" t="str">
            <v>SITAM</v>
          </cell>
        </row>
        <row r="1575">
          <cell r="B1575" t="str">
            <v>P ville</v>
          </cell>
          <cell r="C1575" t="str">
            <v>809843D</v>
          </cell>
          <cell r="D1575" t="str">
            <v>STE CREATEX INTERNATIONAL</v>
          </cell>
        </row>
        <row r="1576">
          <cell r="B1576" t="str">
            <v>P ville</v>
          </cell>
          <cell r="C1576" t="str">
            <v>132638K</v>
          </cell>
          <cell r="D1576" t="str">
            <v>IT TEXTILE</v>
          </cell>
        </row>
        <row r="1577">
          <cell r="B1577" t="str">
            <v>P ville</v>
          </cell>
          <cell r="C1577" t="str">
            <v>813682M</v>
          </cell>
          <cell r="D1577" t="str">
            <v>ID'EST SARL</v>
          </cell>
        </row>
        <row r="1578">
          <cell r="B1578" t="str">
            <v>P ville</v>
          </cell>
          <cell r="C1578" t="str">
            <v>788470A</v>
          </cell>
          <cell r="D1578" t="str">
            <v>STE NORD EST</v>
          </cell>
        </row>
        <row r="1579">
          <cell r="B1579" t="str">
            <v>P ville</v>
          </cell>
          <cell r="C1579" t="str">
            <v>773946P</v>
          </cell>
          <cell r="D1579" t="str">
            <v>TUNISO FRANCAISE D'HABILLEMENT</v>
          </cell>
        </row>
        <row r="1580">
          <cell r="B1580" t="str">
            <v>P ville</v>
          </cell>
          <cell r="C1580" t="str">
            <v>806998A</v>
          </cell>
          <cell r="D1580" t="str">
            <v>SNF</v>
          </cell>
        </row>
        <row r="1581">
          <cell r="B1581" t="str">
            <v>P ville</v>
          </cell>
          <cell r="C1581" t="str">
            <v>421736H</v>
          </cell>
          <cell r="D1581" t="str">
            <v>STE MODALI</v>
          </cell>
        </row>
        <row r="1582">
          <cell r="B1582" t="str">
            <v>P ville</v>
          </cell>
          <cell r="C1582" t="str">
            <v>788415A</v>
          </cell>
          <cell r="D1582" t="str">
            <v>SOCIETE ASCITEX</v>
          </cell>
        </row>
        <row r="1583">
          <cell r="B1583" t="str">
            <v>P ville</v>
          </cell>
          <cell r="C1583" t="str">
            <v>127596G</v>
          </cell>
          <cell r="D1583" t="str">
            <v>STE JETTEX</v>
          </cell>
        </row>
        <row r="1584">
          <cell r="B1584" t="str">
            <v>P ville</v>
          </cell>
          <cell r="C1584" t="str">
            <v>815832P</v>
          </cell>
          <cell r="D1584" t="str">
            <v>RIMOMAR TEX</v>
          </cell>
        </row>
        <row r="1585">
          <cell r="B1585" t="str">
            <v>P ville</v>
          </cell>
          <cell r="C1585" t="str">
            <v>772832D</v>
          </cell>
          <cell r="D1585" t="str">
            <v>COMPAGNIE IND DE VETEMENT DU CAP BON</v>
          </cell>
        </row>
        <row r="1586">
          <cell r="B1586" t="str">
            <v>P ville</v>
          </cell>
          <cell r="C1586" t="str">
            <v>125917P</v>
          </cell>
          <cell r="D1586" t="str">
            <v>STE SICOVET</v>
          </cell>
        </row>
        <row r="1587">
          <cell r="B1587" t="str">
            <v>P ville</v>
          </cell>
          <cell r="C1587" t="str">
            <v>102058C</v>
          </cell>
          <cell r="D1587" t="str">
            <v>HOCOTEX</v>
          </cell>
        </row>
        <row r="1588">
          <cell r="B1588" t="str">
            <v>P ville</v>
          </cell>
          <cell r="C1588" t="str">
            <v>128680V</v>
          </cell>
          <cell r="D1588" t="str">
            <v>ITALIAN MOD</v>
          </cell>
        </row>
        <row r="1589">
          <cell r="B1589" t="str">
            <v>P ville</v>
          </cell>
          <cell r="C1589" t="str">
            <v>420593W</v>
          </cell>
          <cell r="D1589" t="str">
            <v>COBACO SARL</v>
          </cell>
        </row>
        <row r="1590">
          <cell r="B1590" t="str">
            <v>P ville</v>
          </cell>
          <cell r="C1590" t="str">
            <v>771447Z</v>
          </cell>
          <cell r="D1590" t="str">
            <v>COMPAGNIE TEXTILE ITALIENNE</v>
          </cell>
        </row>
        <row r="1591">
          <cell r="B1591" t="str">
            <v>P ville</v>
          </cell>
          <cell r="C1591" t="str">
            <v>815500Z</v>
          </cell>
          <cell r="D1591" t="str">
            <v>SOCIETE  VATT</v>
          </cell>
        </row>
        <row r="1592">
          <cell r="B1592" t="str">
            <v>P ville</v>
          </cell>
          <cell r="C1592" t="str">
            <v>718139F</v>
          </cell>
          <cell r="D1592" t="str">
            <v>SOCIETE SPORTEX</v>
          </cell>
        </row>
        <row r="1593">
          <cell r="B1593" t="str">
            <v>P ville</v>
          </cell>
          <cell r="C1593" t="str">
            <v>134939D</v>
          </cell>
          <cell r="D1593" t="str">
            <v>STE NEW LUTOTEX</v>
          </cell>
        </row>
        <row r="1594">
          <cell r="B1594" t="str">
            <v>P ville</v>
          </cell>
          <cell r="C1594" t="str">
            <v>774901E</v>
          </cell>
          <cell r="D1594" t="str">
            <v>FASHION TEAM</v>
          </cell>
        </row>
        <row r="1595">
          <cell r="B1595" t="str">
            <v>P ville</v>
          </cell>
          <cell r="C1595" t="str">
            <v>809904M</v>
          </cell>
          <cell r="D1595" t="str">
            <v>STE D'HABILLEMENT ET DE TEXTILE TUNISIEN</v>
          </cell>
        </row>
        <row r="1596">
          <cell r="B1596" t="str">
            <v>P ville</v>
          </cell>
          <cell r="C1596" t="str">
            <v>774734K</v>
          </cell>
          <cell r="D1596" t="str">
            <v>M 2B</v>
          </cell>
        </row>
        <row r="1597">
          <cell r="B1597" t="str">
            <v>P ville</v>
          </cell>
          <cell r="C1597" t="str">
            <v>812393W</v>
          </cell>
          <cell r="D1597" t="str">
            <v>STE RAI TEX</v>
          </cell>
        </row>
        <row r="1598">
          <cell r="B1598" t="str">
            <v>P ville</v>
          </cell>
          <cell r="C1598" t="str">
            <v>770858R</v>
          </cell>
          <cell r="D1598" t="str">
            <v>STE GREENTEX</v>
          </cell>
        </row>
        <row r="1599">
          <cell r="B1599" t="str">
            <v>P ville</v>
          </cell>
          <cell r="C1599" t="str">
            <v>772021K</v>
          </cell>
          <cell r="D1599" t="str">
            <v>CHA TEXTILE</v>
          </cell>
        </row>
        <row r="1600">
          <cell r="B1600" t="str">
            <v>P ville</v>
          </cell>
          <cell r="C1600" t="str">
            <v>921681D</v>
          </cell>
          <cell r="D1600" t="str">
            <v>STE. ZRIBI TEXTILE</v>
          </cell>
        </row>
        <row r="1601">
          <cell r="B1601" t="str">
            <v>P ville</v>
          </cell>
          <cell r="C1601" t="str">
            <v>815018B</v>
          </cell>
          <cell r="D1601" t="str">
            <v>TUNTEX SARL</v>
          </cell>
        </row>
        <row r="1602">
          <cell r="B1602" t="str">
            <v>P ville</v>
          </cell>
          <cell r="C1602" t="str">
            <v>102384Z</v>
          </cell>
          <cell r="D1602" t="str">
            <v>STE JERBATEX II</v>
          </cell>
        </row>
        <row r="1603">
          <cell r="B1603" t="str">
            <v>P ville</v>
          </cell>
          <cell r="C1603" t="str">
            <v>812501C</v>
          </cell>
          <cell r="D1603" t="str">
            <v>STE BLUE TEXTILE</v>
          </cell>
        </row>
        <row r="1604">
          <cell r="B1604" t="str">
            <v>P ville</v>
          </cell>
          <cell r="C1604" t="str">
            <v>772411N</v>
          </cell>
          <cell r="D1604" t="str">
            <v>ICF GROUPE</v>
          </cell>
        </row>
        <row r="1605">
          <cell r="B1605" t="str">
            <v>P ville</v>
          </cell>
          <cell r="C1605" t="str">
            <v>788300B</v>
          </cell>
          <cell r="D1605" t="str">
            <v>SOCIETE BERONI</v>
          </cell>
        </row>
        <row r="1606">
          <cell r="B1606" t="str">
            <v>P ville</v>
          </cell>
          <cell r="C1606" t="str">
            <v>221167S</v>
          </cell>
          <cell r="D1606" t="str">
            <v>STE MAHDITEX</v>
          </cell>
        </row>
        <row r="1607">
          <cell r="B1607" t="str">
            <v>P ville</v>
          </cell>
          <cell r="C1607" t="str">
            <v>772518K</v>
          </cell>
          <cell r="D1607" t="str">
            <v>TANIT SA MATEUR CONFECTION</v>
          </cell>
        </row>
        <row r="1608">
          <cell r="B1608" t="str">
            <v>P ville</v>
          </cell>
          <cell r="C1608" t="str">
            <v>811170H</v>
          </cell>
          <cell r="D1608" t="str">
            <v>OFFICINA TESSILE</v>
          </cell>
        </row>
        <row r="1609">
          <cell r="B1609" t="str">
            <v>P ville</v>
          </cell>
          <cell r="C1609" t="str">
            <v>126027E</v>
          </cell>
          <cell r="D1609" t="str">
            <v>STE AMEL WELT</v>
          </cell>
        </row>
        <row r="1610">
          <cell r="B1610" t="str">
            <v>P ville</v>
          </cell>
          <cell r="C1610" t="str">
            <v>127079T</v>
          </cell>
          <cell r="D1610" t="str">
            <v>GLOBUS SARL</v>
          </cell>
        </row>
        <row r="1611">
          <cell r="B1611" t="str">
            <v>P ville</v>
          </cell>
          <cell r="C1611" t="str">
            <v>310807A</v>
          </cell>
          <cell r="D1611" t="str">
            <v>RAFITEX</v>
          </cell>
        </row>
        <row r="1612">
          <cell r="B1612" t="str">
            <v>P ville</v>
          </cell>
          <cell r="C1612" t="str">
            <v>221535V</v>
          </cell>
          <cell r="D1612" t="str">
            <v>STE CHELLY FASHION</v>
          </cell>
        </row>
        <row r="1613">
          <cell r="B1613" t="str">
            <v>P ville</v>
          </cell>
          <cell r="C1613" t="str">
            <v>921553A</v>
          </cell>
          <cell r="D1613" t="str">
            <v>MIKOTEX</v>
          </cell>
        </row>
        <row r="1614">
          <cell r="B1614" t="str">
            <v>P ville</v>
          </cell>
          <cell r="C1614" t="str">
            <v>046931Z</v>
          </cell>
          <cell r="D1614" t="str">
            <v>GIOWATEX SARL</v>
          </cell>
        </row>
        <row r="1615">
          <cell r="B1615" t="str">
            <v>P ville</v>
          </cell>
          <cell r="C1615" t="str">
            <v>923248A</v>
          </cell>
          <cell r="D1615" t="str">
            <v>STE MENCO</v>
          </cell>
        </row>
        <row r="1616">
          <cell r="B1616" t="str">
            <v>P ville</v>
          </cell>
          <cell r="C1616" t="str">
            <v>802318A</v>
          </cell>
          <cell r="D1616" t="str">
            <v>CONFITAL</v>
          </cell>
        </row>
        <row r="1617">
          <cell r="B1617" t="str">
            <v>P ville</v>
          </cell>
          <cell r="C1617" t="str">
            <v>811792A</v>
          </cell>
          <cell r="D1617" t="str">
            <v>STE  LAGUNA BLUE</v>
          </cell>
        </row>
        <row r="1618">
          <cell r="B1618" t="str">
            <v>P ville</v>
          </cell>
          <cell r="C1618" t="str">
            <v>701848W</v>
          </cell>
          <cell r="D1618" t="str">
            <v>NOUVELLE CREATION</v>
          </cell>
        </row>
        <row r="1619">
          <cell r="B1619" t="str">
            <v>P ville</v>
          </cell>
          <cell r="C1619" t="str">
            <v>125832A</v>
          </cell>
          <cell r="D1619" t="str">
            <v>P.C.A.TUNISIE</v>
          </cell>
        </row>
        <row r="1620">
          <cell r="B1620" t="str">
            <v>P ville</v>
          </cell>
          <cell r="C1620" t="str">
            <v>921193Z</v>
          </cell>
          <cell r="D1620" t="str">
            <v>STE BETEX</v>
          </cell>
        </row>
        <row r="1621">
          <cell r="B1621" t="str">
            <v>P ville</v>
          </cell>
          <cell r="C1621" t="str">
            <v>102634G</v>
          </cell>
          <cell r="D1621" t="str">
            <v>SPORT STAFF</v>
          </cell>
        </row>
        <row r="1622">
          <cell r="B1622" t="str">
            <v>P ville</v>
          </cell>
          <cell r="C1622" t="str">
            <v>774400F</v>
          </cell>
          <cell r="D1622" t="str">
            <v>SHAHRA CONFECTION</v>
          </cell>
        </row>
        <row r="1623">
          <cell r="B1623" t="str">
            <v>P ville</v>
          </cell>
          <cell r="C1623" t="str">
            <v>809469B</v>
          </cell>
          <cell r="D1623" t="str">
            <v>STE ANISSA CONFECTION</v>
          </cell>
        </row>
        <row r="1624">
          <cell r="B1624" t="str">
            <v>P ville</v>
          </cell>
          <cell r="C1624" t="str">
            <v>421604B</v>
          </cell>
          <cell r="D1624" t="str">
            <v>STE GATEX</v>
          </cell>
        </row>
        <row r="1625">
          <cell r="B1625" t="str">
            <v>P ville</v>
          </cell>
          <cell r="C1625" t="str">
            <v>772834A</v>
          </cell>
          <cell r="D1625" t="str">
            <v>COCCINELLE</v>
          </cell>
        </row>
        <row r="1626">
          <cell r="B1626" t="str">
            <v>P ville</v>
          </cell>
          <cell r="C1626" t="str">
            <v>788689G</v>
          </cell>
          <cell r="D1626" t="str">
            <v>SOCIETE K G M CONFECTION</v>
          </cell>
        </row>
        <row r="1627">
          <cell r="B1627" t="str">
            <v>P ville</v>
          </cell>
          <cell r="C1627" t="str">
            <v>701629A</v>
          </cell>
          <cell r="D1627" t="str">
            <v>SOFRAT'TEX EXPORT</v>
          </cell>
        </row>
        <row r="1628">
          <cell r="B1628" t="str">
            <v>P ville</v>
          </cell>
          <cell r="C1628" t="str">
            <v>810835F</v>
          </cell>
          <cell r="D1628" t="str">
            <v>STE ALASKA</v>
          </cell>
        </row>
        <row r="1629">
          <cell r="B1629" t="str">
            <v>P ville</v>
          </cell>
          <cell r="C1629" t="str">
            <v>772878S</v>
          </cell>
          <cell r="D1629" t="str">
            <v>C I TEX</v>
          </cell>
        </row>
        <row r="1630">
          <cell r="B1630" t="str">
            <v>P ville</v>
          </cell>
          <cell r="C1630" t="str">
            <v>103756C</v>
          </cell>
          <cell r="D1630" t="str">
            <v>STE H A INTERNATIONAL</v>
          </cell>
        </row>
        <row r="1631">
          <cell r="B1631" t="str">
            <v>P ville</v>
          </cell>
          <cell r="C1631" t="str">
            <v>774419G</v>
          </cell>
          <cell r="D1631" t="str">
            <v>UNI TRADE INTERNATIONAL</v>
          </cell>
        </row>
        <row r="1632">
          <cell r="B1632" t="str">
            <v>P ville</v>
          </cell>
          <cell r="C1632" t="str">
            <v>802324A</v>
          </cell>
          <cell r="D1632" t="str">
            <v>WELL</v>
          </cell>
        </row>
        <row r="1633">
          <cell r="B1633" t="str">
            <v>P ville</v>
          </cell>
          <cell r="C1633" t="str">
            <v>788746V</v>
          </cell>
          <cell r="D1633" t="str">
            <v>SOCIETE MIM TEXTILE</v>
          </cell>
        </row>
        <row r="1634">
          <cell r="B1634" t="str">
            <v>P ville</v>
          </cell>
          <cell r="C1634" t="str">
            <v>772287A</v>
          </cell>
          <cell r="D1634" t="str">
            <v>STE NABIHA TEXTILES SONATEX</v>
          </cell>
        </row>
        <row r="1635">
          <cell r="B1635" t="str">
            <v>P ville</v>
          </cell>
          <cell r="C1635" t="str">
            <v>421886K</v>
          </cell>
          <cell r="D1635" t="str">
            <v>NEW CREATION</v>
          </cell>
        </row>
        <row r="1636">
          <cell r="B1636" t="str">
            <v>P ville</v>
          </cell>
          <cell r="C1636" t="str">
            <v>123362F</v>
          </cell>
          <cell r="D1636" t="str">
            <v>MANUFACTURE DE PRET A PORTER</v>
          </cell>
        </row>
        <row r="1637">
          <cell r="B1637" t="str">
            <v>P ville</v>
          </cell>
          <cell r="C1637" t="str">
            <v>772838P</v>
          </cell>
          <cell r="D1637" t="str">
            <v>COTONSOIE</v>
          </cell>
        </row>
        <row r="1638">
          <cell r="B1638" t="str">
            <v>P ville</v>
          </cell>
          <cell r="C1638" t="str">
            <v>922185V</v>
          </cell>
          <cell r="D1638" t="str">
            <v>MAJUS CONFECTION</v>
          </cell>
        </row>
        <row r="1639">
          <cell r="B1639" t="str">
            <v>P ville</v>
          </cell>
          <cell r="C1639" t="str">
            <v>920265K</v>
          </cell>
          <cell r="D1639" t="str">
            <v>STE MEDITERRANEENNE DE CONFECTION</v>
          </cell>
        </row>
        <row r="1640">
          <cell r="B1640" t="str">
            <v>P ville</v>
          </cell>
          <cell r="C1640" t="str">
            <v>221464A</v>
          </cell>
          <cell r="D1640" t="str">
            <v>STE SOMOCOS</v>
          </cell>
        </row>
        <row r="1641">
          <cell r="B1641" t="str">
            <v>P ville</v>
          </cell>
          <cell r="C1641" t="str">
            <v>450255T</v>
          </cell>
          <cell r="D1641" t="str">
            <v>STE KELIBIA TEXTILE SARL</v>
          </cell>
        </row>
        <row r="1642">
          <cell r="B1642" t="str">
            <v>P ville</v>
          </cell>
          <cell r="C1642" t="str">
            <v>773572B</v>
          </cell>
          <cell r="D1642" t="str">
            <v>C M T E</v>
          </cell>
        </row>
        <row r="1643">
          <cell r="B1643" t="str">
            <v>P ville</v>
          </cell>
          <cell r="C1643" t="str">
            <v>774186E</v>
          </cell>
          <cell r="D1643" t="str">
            <v>LINATEX</v>
          </cell>
        </row>
        <row r="1644">
          <cell r="B1644" t="str">
            <v>P ville</v>
          </cell>
          <cell r="C1644" t="str">
            <v>123658N</v>
          </cell>
          <cell r="D1644" t="str">
            <v>STE EUROMAILLE</v>
          </cell>
        </row>
        <row r="1645">
          <cell r="B1645" t="str">
            <v>P ville</v>
          </cell>
          <cell r="C1645" t="str">
            <v>125665S</v>
          </cell>
          <cell r="D1645" t="str">
            <v>DEFAT</v>
          </cell>
        </row>
        <row r="1646">
          <cell r="B1646" t="str">
            <v>P ville</v>
          </cell>
          <cell r="C1646" t="str">
            <v>710078N</v>
          </cell>
          <cell r="D1646" t="str">
            <v>STE FRANCAISE DE TEXTILE CAMBRSIENNE</v>
          </cell>
        </row>
        <row r="1647">
          <cell r="B1647" t="str">
            <v>P ville</v>
          </cell>
          <cell r="C1647" t="str">
            <v>774463B</v>
          </cell>
          <cell r="D1647" t="str">
            <v>EXTRAMOD</v>
          </cell>
        </row>
        <row r="1648">
          <cell r="B1648" t="str">
            <v>P ville</v>
          </cell>
          <cell r="C1648" t="str">
            <v>920720G</v>
          </cell>
          <cell r="D1648" t="str">
            <v>STE CARAVANE CREATION</v>
          </cell>
        </row>
        <row r="1649">
          <cell r="B1649" t="str">
            <v>P ville</v>
          </cell>
          <cell r="C1649" t="str">
            <v>923181W</v>
          </cell>
          <cell r="D1649" t="str">
            <v>STE PROMOCO</v>
          </cell>
        </row>
        <row r="1650">
          <cell r="B1650" t="str">
            <v>P ville</v>
          </cell>
          <cell r="C1650" t="str">
            <v>771406M</v>
          </cell>
          <cell r="D1650" t="str">
            <v>DRIDI TEX-MODE</v>
          </cell>
        </row>
        <row r="1651">
          <cell r="B1651" t="str">
            <v>P ville</v>
          </cell>
          <cell r="C1651" t="str">
            <v>774702N</v>
          </cell>
          <cell r="D1651" t="str">
            <v>TEX  WORLD</v>
          </cell>
        </row>
        <row r="1652">
          <cell r="B1652" t="str">
            <v>P ville</v>
          </cell>
          <cell r="C1652" t="str">
            <v>808325P</v>
          </cell>
          <cell r="D1652" t="str">
            <v>STE SPEED STYL</v>
          </cell>
        </row>
        <row r="1653">
          <cell r="B1653" t="str">
            <v>P ville</v>
          </cell>
          <cell r="C1653" t="str">
            <v>770323C</v>
          </cell>
          <cell r="D1653" t="str">
            <v>MARINA MODE</v>
          </cell>
        </row>
        <row r="1654">
          <cell r="B1654" t="str">
            <v>P ville</v>
          </cell>
          <cell r="C1654" t="str">
            <v>923507P</v>
          </cell>
          <cell r="D1654" t="str">
            <v>STE .SO.PI. 5</v>
          </cell>
        </row>
        <row r="1655">
          <cell r="B1655" t="str">
            <v>P ville</v>
          </cell>
          <cell r="C1655" t="str">
            <v>718280K</v>
          </cell>
          <cell r="D1655" t="str">
            <v>SOCIETE NEVA</v>
          </cell>
        </row>
        <row r="1656">
          <cell r="B1656" t="str">
            <v>P ville</v>
          </cell>
          <cell r="C1656" t="str">
            <v>803762F</v>
          </cell>
          <cell r="D1656" t="str">
            <v>STE SAMLIL</v>
          </cell>
        </row>
        <row r="1657">
          <cell r="B1657" t="str">
            <v>P ville</v>
          </cell>
          <cell r="C1657" t="str">
            <v>922659P</v>
          </cell>
          <cell r="D1657" t="str">
            <v>MANUFACTURE TUNISIENNE DE CONFECTION</v>
          </cell>
        </row>
        <row r="1658">
          <cell r="B1658" t="str">
            <v>P ville</v>
          </cell>
          <cell r="C1658" t="str">
            <v>810142P</v>
          </cell>
          <cell r="D1658" t="str">
            <v>STE CJ TEX</v>
          </cell>
        </row>
        <row r="1659">
          <cell r="B1659" t="str">
            <v>P ville</v>
          </cell>
          <cell r="C1659" t="str">
            <v>773025G</v>
          </cell>
          <cell r="D1659" t="str">
            <v>STE MESSRI</v>
          </cell>
        </row>
        <row r="1660">
          <cell r="B1660" t="str">
            <v>P ville</v>
          </cell>
          <cell r="C1660" t="str">
            <v>772019D</v>
          </cell>
          <cell r="D1660" t="str">
            <v>SEXO LACO</v>
          </cell>
        </row>
        <row r="1661">
          <cell r="B1661" t="str">
            <v>P ville</v>
          </cell>
          <cell r="C1661" t="str">
            <v>810119N</v>
          </cell>
          <cell r="D1661" t="str">
            <v>STE ALEXANDRE ELLEA</v>
          </cell>
        </row>
        <row r="1662">
          <cell r="B1662" t="str">
            <v>P ville</v>
          </cell>
          <cell r="C1662" t="str">
            <v>815260L</v>
          </cell>
          <cell r="D1662" t="str">
            <v>LO TEX SARL</v>
          </cell>
        </row>
        <row r="1663">
          <cell r="B1663" t="str">
            <v>P ville</v>
          </cell>
          <cell r="C1663" t="str">
            <v>921500V</v>
          </cell>
          <cell r="D1663" t="str">
            <v>STE CUIR CLUB</v>
          </cell>
        </row>
        <row r="1664">
          <cell r="B1664" t="str">
            <v>P ville</v>
          </cell>
          <cell r="C1664" t="str">
            <v>815586Z</v>
          </cell>
          <cell r="D1664" t="str">
            <v>STE NIVI CONFECTION</v>
          </cell>
        </row>
        <row r="1665">
          <cell r="B1665" t="str">
            <v>P ville</v>
          </cell>
          <cell r="C1665" t="str">
            <v>815160B</v>
          </cell>
          <cell r="D1665" t="str">
            <v>SOCIETE SKAHLA TEXTILES</v>
          </cell>
        </row>
        <row r="1666">
          <cell r="B1666" t="str">
            <v>P ville</v>
          </cell>
          <cell r="C1666" t="str">
            <v>712003H</v>
          </cell>
          <cell r="D1666" t="str">
            <v>STE TEXTO SARL</v>
          </cell>
        </row>
        <row r="1667">
          <cell r="B1667" t="str">
            <v>P ville</v>
          </cell>
          <cell r="C1667" t="str">
            <v>815271V</v>
          </cell>
          <cell r="D1667" t="str">
            <v>STE VOGUE INTERNATIO NAL</v>
          </cell>
        </row>
        <row r="1668">
          <cell r="B1668" t="str">
            <v>P ville</v>
          </cell>
          <cell r="C1668" t="str">
            <v>127669T</v>
          </cell>
          <cell r="D1668" t="str">
            <v>STE FIFATEX</v>
          </cell>
        </row>
        <row r="1669">
          <cell r="B1669" t="str">
            <v>P ville</v>
          </cell>
          <cell r="C1669" t="str">
            <v>102042T</v>
          </cell>
          <cell r="D1669" t="str">
            <v>FOUFOUTI-MODE</v>
          </cell>
        </row>
        <row r="1670">
          <cell r="B1670" t="str">
            <v>P ville</v>
          </cell>
          <cell r="C1670" t="str">
            <v>805380E</v>
          </cell>
          <cell r="D1670" t="str">
            <v>STE GOLDEN   JEANS</v>
          </cell>
        </row>
        <row r="1671">
          <cell r="B1671" t="str">
            <v>P ville</v>
          </cell>
          <cell r="C1671" t="str">
            <v>808821C</v>
          </cell>
          <cell r="D1671" t="str">
            <v>STE DE CONFECTION DE MAILLE TUNISIE</v>
          </cell>
        </row>
        <row r="1672">
          <cell r="B1672" t="str">
            <v>P ville</v>
          </cell>
          <cell r="C1672" t="str">
            <v>771207V</v>
          </cell>
          <cell r="D1672" t="str">
            <v>CICOTEX</v>
          </cell>
        </row>
        <row r="1673">
          <cell r="B1673" t="str">
            <v>P ville</v>
          </cell>
          <cell r="C1673" t="str">
            <v>805606Z</v>
          </cell>
          <cell r="D1673" t="str">
            <v>STE BHY TEXTILES</v>
          </cell>
        </row>
        <row r="1674">
          <cell r="B1674" t="str">
            <v>P ville</v>
          </cell>
          <cell r="C1674" t="str">
            <v>788422S</v>
          </cell>
          <cell r="D1674" t="str">
            <v>ROTA PRODUCTION</v>
          </cell>
        </row>
        <row r="1675">
          <cell r="B1675" t="str">
            <v>P ville</v>
          </cell>
          <cell r="C1675" t="str">
            <v>128367E</v>
          </cell>
          <cell r="D1675" t="str">
            <v>STE JENNIFER</v>
          </cell>
        </row>
        <row r="1676">
          <cell r="B1676" t="str">
            <v>P ville</v>
          </cell>
          <cell r="C1676" t="str">
            <v>130315N</v>
          </cell>
          <cell r="D1676" t="str">
            <v>DJNS FACTORY</v>
          </cell>
        </row>
        <row r="1677">
          <cell r="B1677" t="str">
            <v>P ville</v>
          </cell>
          <cell r="C1677" t="str">
            <v>130653V</v>
          </cell>
          <cell r="D1677" t="str">
            <v>STE NORATEX</v>
          </cell>
        </row>
        <row r="1678">
          <cell r="B1678" t="str">
            <v>P ville</v>
          </cell>
          <cell r="C1678" t="str">
            <v>920801G</v>
          </cell>
          <cell r="D1678" t="str">
            <v>UNITED TEXTILE CORPORATION</v>
          </cell>
        </row>
        <row r="1679">
          <cell r="B1679" t="str">
            <v>P ville</v>
          </cell>
          <cell r="C1679" t="str">
            <v>311056R</v>
          </cell>
          <cell r="D1679" t="str">
            <v>INESTEX</v>
          </cell>
        </row>
        <row r="1680">
          <cell r="B1680" t="str">
            <v>P ville</v>
          </cell>
          <cell r="C1680" t="str">
            <v>811516V</v>
          </cell>
          <cell r="D1680" t="str">
            <v>TEXTILESOURCING S A</v>
          </cell>
        </row>
        <row r="1681">
          <cell r="B1681" t="str">
            <v>P ville</v>
          </cell>
          <cell r="C1681" t="str">
            <v>100221L</v>
          </cell>
          <cell r="D1681" t="str">
            <v>SUD CONFECTION</v>
          </cell>
        </row>
        <row r="1682">
          <cell r="B1682" t="str">
            <v>P ville</v>
          </cell>
          <cell r="C1682" t="str">
            <v>520213B</v>
          </cell>
          <cell r="D1682" t="str">
            <v>STE CLAUDE ET ANNETTE EXPORT SOCLANEX</v>
          </cell>
        </row>
        <row r="1683">
          <cell r="B1683" t="str">
            <v>P ville</v>
          </cell>
          <cell r="C1683" t="str">
            <v>320453S</v>
          </cell>
          <cell r="D1683" t="str">
            <v>EUROCRES TUNISIE SA</v>
          </cell>
        </row>
        <row r="1684">
          <cell r="B1684" t="str">
            <v>P ville</v>
          </cell>
          <cell r="C1684" t="str">
            <v>773527Z</v>
          </cell>
          <cell r="D1684" t="str">
            <v>STE TEXTILE DE MELIANE</v>
          </cell>
        </row>
        <row r="1685">
          <cell r="B1685" t="str">
            <v>P ville</v>
          </cell>
          <cell r="C1685" t="str">
            <v>100712P</v>
          </cell>
          <cell r="D1685" t="str">
            <v>ARTOIS CONFECTION TUNISIE</v>
          </cell>
        </row>
        <row r="1686">
          <cell r="B1686" t="str">
            <v>P ville</v>
          </cell>
          <cell r="C1686" t="str">
            <v>923370R</v>
          </cell>
          <cell r="D1686" t="str">
            <v>STE C.M.T INTERNATIONAL</v>
          </cell>
        </row>
        <row r="1687">
          <cell r="B1687" t="str">
            <v>P ville</v>
          </cell>
          <cell r="C1687" t="str">
            <v>809008Z</v>
          </cell>
          <cell r="D1687" t="str">
            <v>STE TRENDFASHION</v>
          </cell>
        </row>
        <row r="1688">
          <cell r="B1688" t="str">
            <v>P ville</v>
          </cell>
          <cell r="C1688" t="str">
            <v>922734D</v>
          </cell>
          <cell r="D1688" t="str">
            <v>STE MAHDCO</v>
          </cell>
        </row>
        <row r="1689">
          <cell r="B1689" t="str">
            <v>P ville</v>
          </cell>
          <cell r="C1689" t="str">
            <v>130930T</v>
          </cell>
          <cell r="D1689" t="str">
            <v>STE GITEX CONFECTION</v>
          </cell>
        </row>
        <row r="1690">
          <cell r="B1690" t="str">
            <v>P ville</v>
          </cell>
          <cell r="C1690" t="str">
            <v>420302G</v>
          </cell>
          <cell r="D1690" t="str">
            <v>STE HANEN TEXTILE</v>
          </cell>
        </row>
        <row r="1691">
          <cell r="B1691" t="str">
            <v>P ville</v>
          </cell>
          <cell r="C1691" t="str">
            <v>807942B</v>
          </cell>
          <cell r="D1691" t="str">
            <v>SOCIETE L'ART DE LA CONFECTION</v>
          </cell>
        </row>
        <row r="1692">
          <cell r="B1692" t="str">
            <v>P ville</v>
          </cell>
          <cell r="C1692" t="str">
            <v>808857V</v>
          </cell>
          <cell r="D1692" t="str">
            <v>STE MAGHREB TEXTILES   MATEX</v>
          </cell>
        </row>
        <row r="1693">
          <cell r="B1693" t="str">
            <v>P ville</v>
          </cell>
          <cell r="C1693" t="str">
            <v>771255F</v>
          </cell>
          <cell r="D1693" t="str">
            <v>MEROTEX</v>
          </cell>
        </row>
        <row r="1694">
          <cell r="B1694" t="str">
            <v>P ville</v>
          </cell>
          <cell r="C1694" t="str">
            <v>710096H</v>
          </cell>
          <cell r="D1694" t="str">
            <v>SOCIETE INTEX I</v>
          </cell>
        </row>
        <row r="1695">
          <cell r="B1695" t="str">
            <v>P ville</v>
          </cell>
          <cell r="C1695" t="str">
            <v>220903A</v>
          </cell>
          <cell r="D1695" t="str">
            <v>AMITEX</v>
          </cell>
        </row>
        <row r="1696">
          <cell r="B1696" t="str">
            <v>P ville</v>
          </cell>
          <cell r="C1696" t="str">
            <v>420178M</v>
          </cell>
          <cell r="D1696" t="str">
            <v>STE SIDITEX</v>
          </cell>
        </row>
        <row r="1697">
          <cell r="B1697" t="str">
            <v>P ville</v>
          </cell>
          <cell r="C1697" t="str">
            <v>123380S</v>
          </cell>
          <cell r="D1697" t="str">
            <v>INTERNATIONAL AFRICAN MANUFACTORING</v>
          </cell>
        </row>
        <row r="1698">
          <cell r="B1698" t="str">
            <v>P ville</v>
          </cell>
          <cell r="C1698" t="str">
            <v>810963E</v>
          </cell>
          <cell r="D1698" t="str">
            <v>STE C   N FASHION</v>
          </cell>
        </row>
        <row r="1699">
          <cell r="B1699" t="str">
            <v>P ville</v>
          </cell>
          <cell r="C1699" t="str">
            <v>771314P</v>
          </cell>
          <cell r="D1699" t="str">
            <v>C4 MODE</v>
          </cell>
        </row>
        <row r="1700">
          <cell r="B1700" t="str">
            <v>P ville</v>
          </cell>
          <cell r="C1700" t="str">
            <v>808070D</v>
          </cell>
          <cell r="D1700" t="str">
            <v>EUROCONFEX SARL</v>
          </cell>
        </row>
        <row r="1701">
          <cell r="B1701" t="str">
            <v>P ville</v>
          </cell>
          <cell r="C1701" t="str">
            <v>102236S</v>
          </cell>
          <cell r="D1701" t="str">
            <v>IMEN TEXTILES</v>
          </cell>
        </row>
        <row r="1702">
          <cell r="B1702" t="str">
            <v>P ville</v>
          </cell>
          <cell r="C1702" t="str">
            <v>718329H</v>
          </cell>
          <cell r="D1702" t="str">
            <v>SOCIETE ISIS CONFECTION</v>
          </cell>
        </row>
        <row r="1703">
          <cell r="B1703" t="str">
            <v>P ville</v>
          </cell>
          <cell r="C1703" t="str">
            <v>222753Z</v>
          </cell>
          <cell r="D1703" t="str">
            <v>INTERNATIONAL SPORT SUN ISS</v>
          </cell>
        </row>
        <row r="1704">
          <cell r="B1704" t="str">
            <v>P ville</v>
          </cell>
          <cell r="C1704" t="str">
            <v>222114Z</v>
          </cell>
          <cell r="D1704" t="str">
            <v>GERMANIA CONFECTION</v>
          </cell>
        </row>
        <row r="1705">
          <cell r="B1705" t="str">
            <v>P ville</v>
          </cell>
          <cell r="C1705" t="str">
            <v>802441E</v>
          </cell>
          <cell r="D1705" t="str">
            <v>PHIMA</v>
          </cell>
        </row>
        <row r="1706">
          <cell r="B1706" t="str">
            <v>P ville</v>
          </cell>
          <cell r="C1706" t="str">
            <v>046970B</v>
          </cell>
          <cell r="D1706" t="str">
            <v>FIRAS CONFECTION</v>
          </cell>
        </row>
        <row r="1707">
          <cell r="B1707" t="str">
            <v>P ville</v>
          </cell>
          <cell r="C1707" t="str">
            <v>808874S</v>
          </cell>
          <cell r="D1707" t="str">
            <v>STE MHIRI EXPORT</v>
          </cell>
        </row>
        <row r="1708">
          <cell r="B1708" t="str">
            <v>P ville</v>
          </cell>
          <cell r="C1708" t="str">
            <v>130939V</v>
          </cell>
          <cell r="D1708" t="str">
            <v>STE AFRIQUE FRANCE TEXTILE</v>
          </cell>
        </row>
        <row r="1709">
          <cell r="B1709" t="str">
            <v>P ville</v>
          </cell>
          <cell r="C1709" t="str">
            <v>774520L</v>
          </cell>
          <cell r="D1709" t="str">
            <v>T T I INDUSTRIE</v>
          </cell>
        </row>
        <row r="1710">
          <cell r="B1710" t="str">
            <v>P ville</v>
          </cell>
          <cell r="C1710" t="str">
            <v>788114C</v>
          </cell>
          <cell r="D1710" t="str">
            <v>COMPTOIR EUROPEEN DE CONFECTION</v>
          </cell>
        </row>
        <row r="1711">
          <cell r="B1711" t="str">
            <v>P ville</v>
          </cell>
          <cell r="C1711" t="str">
            <v>771925K</v>
          </cell>
          <cell r="D1711" t="str">
            <v>TOP MODE</v>
          </cell>
        </row>
        <row r="1712">
          <cell r="B1712" t="str">
            <v>P ville</v>
          </cell>
          <cell r="C1712" t="str">
            <v>130810L</v>
          </cell>
          <cell r="D1712" t="str">
            <v>FLORITEX</v>
          </cell>
        </row>
        <row r="1713">
          <cell r="B1713" t="str">
            <v>P ville</v>
          </cell>
          <cell r="C1713" t="str">
            <v>420037P</v>
          </cell>
          <cell r="D1713" t="str">
            <v>STE BISERTEX</v>
          </cell>
        </row>
        <row r="1714">
          <cell r="B1714" t="str">
            <v>P ville</v>
          </cell>
          <cell r="C1714" t="str">
            <v>421901W</v>
          </cell>
          <cell r="D1714" t="str">
            <v>STE FUTURE CONFECTION SARL</v>
          </cell>
        </row>
        <row r="1715">
          <cell r="B1715" t="str">
            <v>P ville</v>
          </cell>
          <cell r="C1715" t="str">
            <v>103836V</v>
          </cell>
          <cell r="D1715" t="str">
            <v>STE J L H CONFECTION</v>
          </cell>
        </row>
        <row r="1716">
          <cell r="B1716" t="str">
            <v>P ville</v>
          </cell>
          <cell r="C1716" t="str">
            <v>774537W</v>
          </cell>
          <cell r="D1716" t="str">
            <v>TEXTILE   CONFECTION</v>
          </cell>
        </row>
        <row r="1717">
          <cell r="B1717" t="str">
            <v>P ville</v>
          </cell>
          <cell r="C1717" t="str">
            <v>129791N</v>
          </cell>
          <cell r="D1717" t="str">
            <v>ROSINTER</v>
          </cell>
        </row>
        <row r="1718">
          <cell r="B1718" t="str">
            <v>P ville</v>
          </cell>
          <cell r="C1718" t="str">
            <v>773854N</v>
          </cell>
          <cell r="D1718" t="str">
            <v>TRICOTAGE TISSAGE ET CONFECTION</v>
          </cell>
        </row>
        <row r="1719">
          <cell r="B1719" t="str">
            <v>P ville</v>
          </cell>
          <cell r="C1719" t="str">
            <v>126387A</v>
          </cell>
          <cell r="D1719" t="str">
            <v>COMPAGNIE GENERALE DE CONFECTION</v>
          </cell>
        </row>
        <row r="1720">
          <cell r="B1720" t="str">
            <v>P ville</v>
          </cell>
          <cell r="C1720" t="str">
            <v>788694Z</v>
          </cell>
          <cell r="D1720" t="str">
            <v>STE ALPHA MODE</v>
          </cell>
        </row>
        <row r="1721">
          <cell r="B1721" t="str">
            <v>P ville</v>
          </cell>
          <cell r="C1721" t="str">
            <v>128125N</v>
          </cell>
          <cell r="D1721" t="str">
            <v>STE PHENICIA COMPAGNY</v>
          </cell>
        </row>
        <row r="1722">
          <cell r="B1722" t="str">
            <v>P ville</v>
          </cell>
          <cell r="C1722" t="str">
            <v>810167D</v>
          </cell>
          <cell r="D1722" t="str">
            <v>PARIS MODES HSY SARL</v>
          </cell>
        </row>
        <row r="1723">
          <cell r="B1723" t="str">
            <v>P ville</v>
          </cell>
          <cell r="C1723" t="str">
            <v>809803S</v>
          </cell>
          <cell r="D1723" t="str">
            <v>STE TAJOURI TEX</v>
          </cell>
        </row>
        <row r="1724">
          <cell r="B1724" t="str">
            <v>P ville</v>
          </cell>
          <cell r="C1724" t="str">
            <v>811021D</v>
          </cell>
          <cell r="D1724" t="str">
            <v>CARTHAGO CONFECTION</v>
          </cell>
        </row>
        <row r="1725">
          <cell r="B1725" t="str">
            <v>P ville</v>
          </cell>
          <cell r="C1725" t="str">
            <v>711028G</v>
          </cell>
          <cell r="D1725" t="str">
            <v>MANUFACTURE DE CONFECTION MACO</v>
          </cell>
        </row>
        <row r="1726">
          <cell r="B1726" t="str">
            <v>P ville</v>
          </cell>
          <cell r="C1726" t="str">
            <v>804315D</v>
          </cell>
          <cell r="D1726" t="str">
            <v>STE FRERES CONFECTION</v>
          </cell>
        </row>
        <row r="1727">
          <cell r="B1727" t="str">
            <v>P ville</v>
          </cell>
          <cell r="C1727" t="str">
            <v>420048M</v>
          </cell>
          <cell r="D1727" t="str">
            <v>STE INTERNATIONALE DE CONFECTION RAINBOW</v>
          </cell>
        </row>
        <row r="1728">
          <cell r="B1728" t="str">
            <v>P ville</v>
          </cell>
          <cell r="C1728" t="str">
            <v>711025H</v>
          </cell>
          <cell r="D1728" t="str">
            <v>STYLE CONFECTION</v>
          </cell>
        </row>
        <row r="1729">
          <cell r="B1729" t="str">
            <v>P ville</v>
          </cell>
          <cell r="C1729" t="str">
            <v>420169T</v>
          </cell>
          <cell r="D1729" t="str">
            <v>STE CONFEXMODE</v>
          </cell>
        </row>
        <row r="1730">
          <cell r="B1730" t="str">
            <v>P ville</v>
          </cell>
          <cell r="C1730" t="str">
            <v>809675D</v>
          </cell>
          <cell r="D1730" t="str">
            <v>STE SOUBITEX</v>
          </cell>
        </row>
        <row r="1731">
          <cell r="B1731" t="str">
            <v>P ville</v>
          </cell>
          <cell r="C1731" t="str">
            <v>774107A</v>
          </cell>
          <cell r="D1731" t="str">
            <v>CONFECTION 2000</v>
          </cell>
        </row>
        <row r="1732">
          <cell r="B1732" t="str">
            <v>P ville</v>
          </cell>
          <cell r="C1732" t="str">
            <v>771549C</v>
          </cell>
          <cell r="D1732" t="str">
            <v>STE DE CONFECTIONDU SUD</v>
          </cell>
        </row>
        <row r="1733">
          <cell r="B1733" t="str">
            <v>P ville</v>
          </cell>
          <cell r="C1733" t="str">
            <v>809386S</v>
          </cell>
          <cell r="D1733" t="str">
            <v>STE EUROTEX</v>
          </cell>
        </row>
        <row r="1734">
          <cell r="B1734" t="str">
            <v>P ville</v>
          </cell>
          <cell r="C1734" t="str">
            <v>813702B</v>
          </cell>
          <cell r="D1734" t="str">
            <v>M B G  SARL</v>
          </cell>
        </row>
        <row r="1735">
          <cell r="B1735" t="str">
            <v>P ville</v>
          </cell>
          <cell r="C1735" t="str">
            <v>814251C</v>
          </cell>
          <cell r="D1735" t="str">
            <v>TULIP CONFECTION</v>
          </cell>
        </row>
        <row r="1736">
          <cell r="B1736" t="str">
            <v>P ville</v>
          </cell>
          <cell r="C1736" t="str">
            <v>808563K</v>
          </cell>
          <cell r="D1736" t="str">
            <v>STE DE CONFECTION RAKI TEXTIL</v>
          </cell>
        </row>
        <row r="1737">
          <cell r="B1737" t="str">
            <v>P ville</v>
          </cell>
          <cell r="C1737" t="str">
            <v>812325F</v>
          </cell>
          <cell r="D1737" t="str">
            <v>BADIT</v>
          </cell>
        </row>
        <row r="1738">
          <cell r="B1738" t="str">
            <v>P ville</v>
          </cell>
          <cell r="C1738" t="str">
            <v>788162V</v>
          </cell>
          <cell r="D1738" t="str">
            <v>STE ALTUTEX</v>
          </cell>
        </row>
        <row r="1739">
          <cell r="B1739" t="str">
            <v>P ville</v>
          </cell>
          <cell r="C1739" t="str">
            <v>805313T</v>
          </cell>
          <cell r="D1739" t="str">
            <v>STE LORIMAR STYLE</v>
          </cell>
        </row>
        <row r="1740">
          <cell r="B1740" t="str">
            <v>P ville</v>
          </cell>
          <cell r="C1740" t="str">
            <v>773607T</v>
          </cell>
          <cell r="D1740" t="str">
            <v>MEDIPOLE COMPANY</v>
          </cell>
        </row>
        <row r="1741">
          <cell r="B1741" t="str">
            <v>P ville</v>
          </cell>
          <cell r="C1741" t="str">
            <v>420299T</v>
          </cell>
          <cell r="D1741" t="str">
            <v>MELLYTEX ICM SARL</v>
          </cell>
        </row>
        <row r="1742">
          <cell r="B1742" t="str">
            <v>P ville</v>
          </cell>
          <cell r="C1742" t="str">
            <v>717087V</v>
          </cell>
          <cell r="D1742" t="str">
            <v>B G + CIE CONFECTION</v>
          </cell>
        </row>
        <row r="1743">
          <cell r="B1743" t="str">
            <v>P ville</v>
          </cell>
          <cell r="C1743" t="str">
            <v>221168W</v>
          </cell>
          <cell r="D1743" t="str">
            <v>INDUSTRIE CONFECTION DE SFAX</v>
          </cell>
        </row>
        <row r="1744">
          <cell r="B1744" t="str">
            <v>P ville</v>
          </cell>
          <cell r="C1744" t="str">
            <v>808483F</v>
          </cell>
          <cell r="D1744" t="str">
            <v>EURO FACON</v>
          </cell>
        </row>
        <row r="1745">
          <cell r="B1745" t="str">
            <v>P ville</v>
          </cell>
          <cell r="C1745" t="str">
            <v>450214G</v>
          </cell>
          <cell r="D1745" t="str">
            <v>STE INES TEX</v>
          </cell>
        </row>
        <row r="1746">
          <cell r="B1746" t="str">
            <v>P ville</v>
          </cell>
          <cell r="C1746" t="str">
            <v>772922S</v>
          </cell>
          <cell r="D1746" t="str">
            <v>SOFT WEAR PRODUCTIONS</v>
          </cell>
        </row>
        <row r="1747">
          <cell r="B1747" t="str">
            <v>P ville</v>
          </cell>
          <cell r="C1747" t="str">
            <v>620631V</v>
          </cell>
          <cell r="D1747" t="str">
            <v>STE NEAPOLIS INDUSTRIES</v>
          </cell>
        </row>
        <row r="1748">
          <cell r="B1748" t="str">
            <v>P ville</v>
          </cell>
          <cell r="C1748" t="str">
            <v>129623P</v>
          </cell>
          <cell r="D1748" t="str">
            <v>MAILLE CLUB EXPORT</v>
          </cell>
        </row>
        <row r="1749">
          <cell r="B1749" t="str">
            <v>P ville</v>
          </cell>
          <cell r="C1749" t="str">
            <v>788774T</v>
          </cell>
          <cell r="D1749" t="str">
            <v>STE MAX INTERNATIONAL DE CONFECTION</v>
          </cell>
        </row>
        <row r="1750">
          <cell r="B1750" t="str">
            <v>P ville</v>
          </cell>
          <cell r="C1750" t="str">
            <v>103678A</v>
          </cell>
          <cell r="D1750" t="str">
            <v>SAWACO</v>
          </cell>
        </row>
        <row r="1751">
          <cell r="B1751" t="str">
            <v>P ville</v>
          </cell>
          <cell r="C1751" t="str">
            <v>920960A</v>
          </cell>
          <cell r="D1751" t="str">
            <v>STE  BEMBLA PROMOTION</v>
          </cell>
        </row>
        <row r="1752">
          <cell r="B1752" t="str">
            <v>P ville</v>
          </cell>
          <cell r="C1752" t="str">
            <v>802996V</v>
          </cell>
          <cell r="D1752" t="str">
            <v>T M N PRODUCTION</v>
          </cell>
        </row>
        <row r="1753">
          <cell r="B1753" t="str">
            <v>P ville</v>
          </cell>
          <cell r="C1753" t="str">
            <v>450409P</v>
          </cell>
          <cell r="D1753" t="str">
            <v>STE INTERNATIONALE DE TEXTILES</v>
          </cell>
        </row>
        <row r="1754">
          <cell r="B1754" t="str">
            <v>P ville</v>
          </cell>
          <cell r="C1754" t="str">
            <v>128652H</v>
          </cell>
          <cell r="D1754" t="str">
            <v>AFRICA EUROPE CONFECTION</v>
          </cell>
        </row>
        <row r="1755">
          <cell r="B1755" t="str">
            <v>P ville</v>
          </cell>
          <cell r="C1755" t="str">
            <v>770215Z</v>
          </cell>
          <cell r="D1755" t="str">
            <v>ITAL-CONF</v>
          </cell>
        </row>
        <row r="1756">
          <cell r="B1756" t="str">
            <v>P ville</v>
          </cell>
          <cell r="C1756" t="str">
            <v>102245P</v>
          </cell>
          <cell r="D1756" t="str">
            <v>SOCONA</v>
          </cell>
        </row>
        <row r="1757">
          <cell r="B1757" t="str">
            <v>P ville</v>
          </cell>
          <cell r="C1757" t="str">
            <v>129315A</v>
          </cell>
          <cell r="D1757" t="str">
            <v>CONFEXPORT</v>
          </cell>
        </row>
        <row r="1758">
          <cell r="B1758" t="str">
            <v>P ville</v>
          </cell>
          <cell r="C1758" t="str">
            <v>806030A</v>
          </cell>
          <cell r="D1758" t="str">
            <v>STE INTERNATIONALE DE MODE  SIM</v>
          </cell>
        </row>
        <row r="1759">
          <cell r="B1759" t="str">
            <v>P ville</v>
          </cell>
          <cell r="C1759" t="str">
            <v>701463V</v>
          </cell>
          <cell r="D1759" t="str">
            <v>SELLAMI CONFECTION</v>
          </cell>
        </row>
        <row r="1760">
          <cell r="B1760" t="str">
            <v>P ville</v>
          </cell>
          <cell r="C1760" t="str">
            <v>420263Z</v>
          </cell>
          <cell r="D1760" t="str">
            <v>STE ICOTEX</v>
          </cell>
        </row>
        <row r="1761">
          <cell r="B1761" t="str">
            <v>P ville</v>
          </cell>
          <cell r="C1761" t="str">
            <v>814656R</v>
          </cell>
          <cell r="D1761" t="str">
            <v>SOCIETE  V N H CONFECTION</v>
          </cell>
        </row>
        <row r="1762">
          <cell r="B1762" t="str">
            <v>P ville</v>
          </cell>
          <cell r="C1762" t="str">
            <v>773484W</v>
          </cell>
          <cell r="D1762" t="str">
            <v>AOMA MODE</v>
          </cell>
        </row>
        <row r="1763">
          <cell r="B1763" t="str">
            <v>P ville</v>
          </cell>
          <cell r="C1763" t="str">
            <v>922808C</v>
          </cell>
          <cell r="D1763" t="str">
            <v>STE SCOUT DJEANS</v>
          </cell>
        </row>
        <row r="1764">
          <cell r="B1764" t="str">
            <v>P ville</v>
          </cell>
          <cell r="C1764" t="str">
            <v>221192G</v>
          </cell>
          <cell r="D1764" t="str">
            <v>CONFECTION IDEALE DU SUD</v>
          </cell>
        </row>
        <row r="1765">
          <cell r="B1765" t="str">
            <v>P ville</v>
          </cell>
          <cell r="C1765" t="str">
            <v>923411F</v>
          </cell>
          <cell r="D1765" t="str">
            <v>STE SAMTEX</v>
          </cell>
        </row>
        <row r="1766">
          <cell r="B1766" t="str">
            <v>P ville</v>
          </cell>
          <cell r="C1766" t="str">
            <v>923204N</v>
          </cell>
          <cell r="D1766" t="str">
            <v>STE ENFAVET</v>
          </cell>
        </row>
        <row r="1767">
          <cell r="B1767" t="str">
            <v>P ville</v>
          </cell>
          <cell r="C1767" t="str">
            <v>809434H</v>
          </cell>
          <cell r="D1767" t="str">
            <v>STE KAY</v>
          </cell>
        </row>
        <row r="1768">
          <cell r="B1768" t="str">
            <v>P ville</v>
          </cell>
          <cell r="C1768" t="str">
            <v>773444H</v>
          </cell>
          <cell r="D1768" t="str">
            <v>SONIA TEXTILES</v>
          </cell>
        </row>
        <row r="1769">
          <cell r="B1769" t="str">
            <v>P ville</v>
          </cell>
          <cell r="C1769" t="str">
            <v>127250B</v>
          </cell>
          <cell r="D1769" t="str">
            <v>MANUFAC ITALO-TUN DE CONFECTION</v>
          </cell>
        </row>
        <row r="1770">
          <cell r="B1770" t="str">
            <v>P ville</v>
          </cell>
          <cell r="C1770" t="str">
            <v>120737H</v>
          </cell>
          <cell r="D1770" t="str">
            <v>COMPTOIR TUNISIEN DE CONFECTION</v>
          </cell>
        </row>
        <row r="1771">
          <cell r="B1771" t="str">
            <v>P ville</v>
          </cell>
          <cell r="C1771" t="str">
            <v>814415N</v>
          </cell>
          <cell r="D1771" t="str">
            <v>SOCIETE AQUAZEN        SARL</v>
          </cell>
        </row>
        <row r="1772">
          <cell r="B1772" t="str">
            <v>P ville</v>
          </cell>
          <cell r="C1772" t="str">
            <v>812227M</v>
          </cell>
          <cell r="D1772" t="str">
            <v>STE OMEGA DISTRIBUTION</v>
          </cell>
        </row>
        <row r="1773">
          <cell r="B1773" t="str">
            <v>P ville</v>
          </cell>
          <cell r="C1773" t="str">
            <v>124344N</v>
          </cell>
          <cell r="D1773" t="str">
            <v>NAWEL CONFECTION</v>
          </cell>
        </row>
        <row r="1774">
          <cell r="B1774" t="str">
            <v>P ville</v>
          </cell>
          <cell r="C1774" t="str">
            <v>520161F</v>
          </cell>
          <cell r="D1774" t="str">
            <v>STE GOLFES TEXTILES</v>
          </cell>
        </row>
        <row r="1775">
          <cell r="B1775" t="str">
            <v>P ville</v>
          </cell>
          <cell r="C1775" t="str">
            <v>125082W</v>
          </cell>
          <cell r="D1775" t="str">
            <v>STE RALF AHLEMEYER KG</v>
          </cell>
        </row>
        <row r="1776">
          <cell r="B1776" t="str">
            <v>P ville</v>
          </cell>
          <cell r="C1776" t="str">
            <v>811762Z</v>
          </cell>
          <cell r="D1776" t="str">
            <v>MAXXENCE</v>
          </cell>
        </row>
        <row r="1777">
          <cell r="B1777" t="str">
            <v>P ville</v>
          </cell>
          <cell r="C1777" t="str">
            <v>420216M</v>
          </cell>
          <cell r="D1777" t="str">
            <v>STE SUPERTEX</v>
          </cell>
        </row>
        <row r="1778">
          <cell r="B1778" t="str">
            <v>P ville</v>
          </cell>
          <cell r="C1778" t="str">
            <v>115695A</v>
          </cell>
          <cell r="D1778" t="str">
            <v>M'HIRI NAJOUA</v>
          </cell>
        </row>
        <row r="1779">
          <cell r="B1779" t="str">
            <v>P ville</v>
          </cell>
          <cell r="C1779" t="str">
            <v>124215A</v>
          </cell>
          <cell r="D1779" t="str">
            <v>CONFECTION RAS JEBEL</v>
          </cell>
        </row>
        <row r="1780">
          <cell r="B1780" t="str">
            <v>P ville</v>
          </cell>
          <cell r="C1780" t="str">
            <v>113054C</v>
          </cell>
          <cell r="D1780" t="str">
            <v>ZOUARI ABDELHAKIM IMP-EXP</v>
          </cell>
        </row>
        <row r="1781">
          <cell r="B1781" t="str">
            <v>P ville</v>
          </cell>
          <cell r="C1781" t="str">
            <v>450126Z</v>
          </cell>
          <cell r="D1781" t="str">
            <v>STE SIF LINGERIE</v>
          </cell>
        </row>
        <row r="1782">
          <cell r="B1782" t="str">
            <v>P ville</v>
          </cell>
          <cell r="C1782" t="str">
            <v>130396K</v>
          </cell>
          <cell r="D1782" t="str">
            <v>MALASA EXPORT</v>
          </cell>
        </row>
        <row r="1783">
          <cell r="B1783" t="str">
            <v>P ville</v>
          </cell>
          <cell r="C1783" t="str">
            <v>813026P</v>
          </cell>
          <cell r="D1783" t="str">
            <v>STE HAMATEX</v>
          </cell>
        </row>
        <row r="1784">
          <cell r="B1784" t="str">
            <v>P ville</v>
          </cell>
          <cell r="C1784" t="str">
            <v>803860A</v>
          </cell>
          <cell r="D1784" t="str">
            <v>STE COUPE POUR ENFANT SARL</v>
          </cell>
        </row>
        <row r="1785">
          <cell r="B1785" t="str">
            <v>P ville</v>
          </cell>
          <cell r="C1785" t="str">
            <v>802071V</v>
          </cell>
          <cell r="D1785" t="str">
            <v>QUADR  I  STYLE</v>
          </cell>
        </row>
        <row r="1786">
          <cell r="B1786" t="str">
            <v>P ville</v>
          </cell>
          <cell r="C1786" t="str">
            <v>130258R</v>
          </cell>
          <cell r="D1786" t="str">
            <v>STE MARO</v>
          </cell>
        </row>
        <row r="1787">
          <cell r="B1787" t="str">
            <v>P ville</v>
          </cell>
          <cell r="C1787" t="str">
            <v>806744A</v>
          </cell>
          <cell r="D1787" t="str">
            <v>STE MEDITERRANEEN GENERAL CONFECTION</v>
          </cell>
        </row>
        <row r="1788">
          <cell r="B1788" t="str">
            <v>P ville</v>
          </cell>
          <cell r="C1788" t="str">
            <v>923561B</v>
          </cell>
          <cell r="D1788" t="str">
            <v>STE BRAMATEX</v>
          </cell>
        </row>
        <row r="1789">
          <cell r="B1789" t="str">
            <v>P ville</v>
          </cell>
          <cell r="C1789" t="str">
            <v>807726P</v>
          </cell>
          <cell r="D1789" t="str">
            <v>STE ORIGINAL CONFECTION</v>
          </cell>
        </row>
        <row r="1790">
          <cell r="B1790" t="str">
            <v>P ville</v>
          </cell>
          <cell r="C1790" t="str">
            <v>788164D</v>
          </cell>
          <cell r="D1790" t="str">
            <v>MANUFACTURE TUNISIENNE DECONFECTION</v>
          </cell>
        </row>
        <row r="1791">
          <cell r="B1791" t="str">
            <v>P ville</v>
          </cell>
          <cell r="C1791" t="str">
            <v>924243H</v>
          </cell>
          <cell r="D1791" t="str">
            <v>SOCIETE PANAFRICA</v>
          </cell>
        </row>
        <row r="1792">
          <cell r="B1792" t="str">
            <v>P ville</v>
          </cell>
          <cell r="C1792" t="str">
            <v>804663N</v>
          </cell>
          <cell r="D1792" t="str">
            <v>M B CONFECTION SARL</v>
          </cell>
        </row>
        <row r="1793">
          <cell r="B1793" t="str">
            <v>P ville</v>
          </cell>
          <cell r="C1793" t="str">
            <v>808975M</v>
          </cell>
          <cell r="D1793" t="str">
            <v>ALAMTEX</v>
          </cell>
        </row>
        <row r="1794">
          <cell r="B1794" t="str">
            <v>P ville</v>
          </cell>
          <cell r="C1794" t="str">
            <v>717655H</v>
          </cell>
          <cell r="D1794" t="str">
            <v>J M AZUR</v>
          </cell>
        </row>
        <row r="1795">
          <cell r="B1795" t="str">
            <v>P ville</v>
          </cell>
          <cell r="C1795" t="str">
            <v>420250A</v>
          </cell>
          <cell r="D1795" t="str">
            <v>WASHING INTERNATIONAL CIE</v>
          </cell>
        </row>
        <row r="1796">
          <cell r="B1796" t="str">
            <v>P ville</v>
          </cell>
          <cell r="C1796" t="str">
            <v>804773L</v>
          </cell>
          <cell r="D1796" t="str">
            <v>MUST TEXTILE TUNISIE  MTT</v>
          </cell>
        </row>
        <row r="1797">
          <cell r="B1797" t="str">
            <v>P ville</v>
          </cell>
          <cell r="C1797" t="str">
            <v>804083B</v>
          </cell>
          <cell r="D1797" t="str">
            <v>ICON TUNISIA SUARL</v>
          </cell>
        </row>
        <row r="1798">
          <cell r="B1798" t="str">
            <v>P ville</v>
          </cell>
          <cell r="C1798" t="str">
            <v>809311T</v>
          </cell>
          <cell r="D1798" t="str">
            <v>STE BLUE STAR</v>
          </cell>
        </row>
        <row r="1799">
          <cell r="B1799" t="str">
            <v>P ville</v>
          </cell>
          <cell r="C1799" t="str">
            <v>128211D</v>
          </cell>
          <cell r="D1799" t="str">
            <v>TUNISIAN BEAUTIFUL STONE WASH</v>
          </cell>
        </row>
        <row r="1800">
          <cell r="B1800" t="str">
            <v>P ville</v>
          </cell>
          <cell r="C1800" t="str">
            <v>124382K</v>
          </cell>
          <cell r="D1800" t="str">
            <v>STE SONIA SARRA</v>
          </cell>
        </row>
        <row r="1801">
          <cell r="B1801" t="str">
            <v>P ville</v>
          </cell>
          <cell r="C1801" t="str">
            <v>774856R</v>
          </cell>
          <cell r="D1801" t="str">
            <v>TRAPZIO</v>
          </cell>
        </row>
        <row r="1802">
          <cell r="B1802" t="str">
            <v>P ville</v>
          </cell>
          <cell r="C1802" t="str">
            <v>804887T</v>
          </cell>
          <cell r="D1802" t="str">
            <v>ADDITIF</v>
          </cell>
        </row>
        <row r="1803">
          <cell r="B1803" t="str">
            <v>P ville</v>
          </cell>
          <cell r="C1803" t="str">
            <v>812310H</v>
          </cell>
          <cell r="D1803" t="str">
            <v>MAHBI FATMA</v>
          </cell>
        </row>
        <row r="1804">
          <cell r="B1804" t="str">
            <v>P ville</v>
          </cell>
          <cell r="C1804" t="str">
            <v>813291B</v>
          </cell>
          <cell r="D1804" t="str">
            <v>KAJAL M  SARL</v>
          </cell>
        </row>
        <row r="1805">
          <cell r="B1805" t="str">
            <v>P ville</v>
          </cell>
          <cell r="C1805" t="str">
            <v>771216N</v>
          </cell>
          <cell r="D1805" t="str">
            <v>CONFECTION DU CAP C.D.C</v>
          </cell>
        </row>
        <row r="1806">
          <cell r="B1806" t="str">
            <v>P ville</v>
          </cell>
          <cell r="C1806" t="str">
            <v>804370D</v>
          </cell>
          <cell r="D1806" t="str">
            <v>GROUPTEX</v>
          </cell>
        </row>
        <row r="1807">
          <cell r="B1807" t="str">
            <v>P ville</v>
          </cell>
          <cell r="C1807" t="str">
            <v>320365A</v>
          </cell>
          <cell r="D1807" t="str">
            <v>STE INDLE DE CONFECTION</v>
          </cell>
        </row>
        <row r="1808">
          <cell r="B1808" t="str">
            <v>P ville</v>
          </cell>
          <cell r="C1808" t="str">
            <v>772152F</v>
          </cell>
          <cell r="D1808" t="str">
            <v>STE CYMOD</v>
          </cell>
        </row>
        <row r="1809">
          <cell r="B1809" t="str">
            <v>P ville</v>
          </cell>
          <cell r="C1809" t="str">
            <v>122744Z</v>
          </cell>
          <cell r="D1809" t="str">
            <v>STE AFRICA LINGE INTERNATIONAL</v>
          </cell>
        </row>
        <row r="1810">
          <cell r="B1810" t="str">
            <v>P ville</v>
          </cell>
          <cell r="C1810" t="str">
            <v>450017C</v>
          </cell>
          <cell r="D1810" t="str">
            <v>STE DELFA</v>
          </cell>
        </row>
        <row r="1811">
          <cell r="B1811" t="str">
            <v>P ville</v>
          </cell>
          <cell r="C1811" t="str">
            <v>130285S</v>
          </cell>
          <cell r="D1811" t="str">
            <v>BEN AYED UNIVERSAL EXPORT</v>
          </cell>
        </row>
        <row r="1812">
          <cell r="B1812" t="str">
            <v>P ville</v>
          </cell>
          <cell r="C1812" t="str">
            <v>422018D</v>
          </cell>
          <cell r="D1812" t="str">
            <v>SOCIETE MOTEX</v>
          </cell>
        </row>
        <row r="1813">
          <cell r="B1813" t="str">
            <v>P ville</v>
          </cell>
          <cell r="C1813" t="str">
            <v>815180R</v>
          </cell>
          <cell r="D1813" t="str">
            <v>T F T SARL</v>
          </cell>
        </row>
        <row r="1814">
          <cell r="B1814" t="str">
            <v>P ville</v>
          </cell>
          <cell r="C1814" t="str">
            <v>046989C</v>
          </cell>
          <cell r="D1814" t="str">
            <v>STE PHILANTEX TUNISIE</v>
          </cell>
        </row>
        <row r="1815">
          <cell r="B1815" t="str">
            <v>P ville</v>
          </cell>
          <cell r="C1815" t="str">
            <v>734012C</v>
          </cell>
          <cell r="D1815" t="str">
            <v>FETINI RACHID</v>
          </cell>
        </row>
        <row r="1816">
          <cell r="B1816" t="str">
            <v>P ville</v>
          </cell>
          <cell r="C1816" t="str">
            <v>420185L</v>
          </cell>
          <cell r="D1816" t="str">
            <v>STE LINGERIE DU CANAL</v>
          </cell>
        </row>
        <row r="1817">
          <cell r="B1817" t="str">
            <v>P ville</v>
          </cell>
          <cell r="C1817" t="str">
            <v>420054M</v>
          </cell>
          <cell r="D1817" t="str">
            <v>STE CYBELLE MAS</v>
          </cell>
        </row>
        <row r="1818">
          <cell r="B1818" t="str">
            <v>P ville</v>
          </cell>
          <cell r="C1818" t="str">
            <v>788280M</v>
          </cell>
          <cell r="D1818" t="str">
            <v>STE MEDITERRANNE TEXTILE</v>
          </cell>
        </row>
        <row r="1819">
          <cell r="B1819" t="str">
            <v>P ville</v>
          </cell>
          <cell r="C1819" t="str">
            <v>920209E</v>
          </cell>
          <cell r="D1819" t="str">
            <v>STE DE CONFECTION OLFA</v>
          </cell>
        </row>
        <row r="1820">
          <cell r="B1820" t="str">
            <v>P ville</v>
          </cell>
          <cell r="C1820" t="str">
            <v>133003W</v>
          </cell>
          <cell r="D1820" t="str">
            <v>STE CHAVIC EXPORT</v>
          </cell>
        </row>
        <row r="1821">
          <cell r="B1821" t="str">
            <v>P ville</v>
          </cell>
          <cell r="C1821" t="str">
            <v>101117V</v>
          </cell>
          <cell r="D1821" t="str">
            <v>TUNIMATEX</v>
          </cell>
        </row>
        <row r="1822">
          <cell r="B1822" t="str">
            <v>P ville</v>
          </cell>
          <cell r="C1822" t="str">
            <v>102576A</v>
          </cell>
          <cell r="D1822" t="str">
            <v>STE TOP MODE</v>
          </cell>
        </row>
        <row r="1823">
          <cell r="B1823" t="str">
            <v>P ville</v>
          </cell>
          <cell r="C1823" t="str">
            <v>124719S</v>
          </cell>
          <cell r="D1823" t="str">
            <v>STE SUPER STYLE</v>
          </cell>
        </row>
        <row r="1824">
          <cell r="B1824" t="str">
            <v>P ville</v>
          </cell>
          <cell r="C1824" t="str">
            <v>770038P</v>
          </cell>
          <cell r="D1824" t="str">
            <v>MAVETEX</v>
          </cell>
        </row>
        <row r="1825">
          <cell r="B1825" t="str">
            <v>P ville</v>
          </cell>
          <cell r="C1825" t="str">
            <v>788391W</v>
          </cell>
          <cell r="D1825" t="str">
            <v>SOCIETE FINPULL</v>
          </cell>
        </row>
        <row r="1826">
          <cell r="B1826" t="str">
            <v>P ville</v>
          </cell>
          <cell r="C1826" t="str">
            <v>774811M</v>
          </cell>
          <cell r="D1826" t="str">
            <v>ROUDHER CONFECTION</v>
          </cell>
        </row>
        <row r="1827">
          <cell r="B1827" t="str">
            <v>P ville</v>
          </cell>
          <cell r="C1827" t="str">
            <v>772918B</v>
          </cell>
          <cell r="D1827" t="str">
            <v>LE BOUQUET EXPORT CONFECTION</v>
          </cell>
        </row>
        <row r="1828">
          <cell r="B1828" t="str">
            <v>P ville</v>
          </cell>
          <cell r="C1828" t="str">
            <v>046912A</v>
          </cell>
          <cell r="D1828" t="str">
            <v>GARDA COMMERCIALE</v>
          </cell>
        </row>
        <row r="1829">
          <cell r="B1829" t="str">
            <v>P ville</v>
          </cell>
          <cell r="C1829" t="str">
            <v>102645K</v>
          </cell>
          <cell r="D1829" t="str">
            <v>BASIC BEACHWEAR COPMANY</v>
          </cell>
        </row>
        <row r="1830">
          <cell r="B1830" t="str">
            <v>P ville</v>
          </cell>
          <cell r="C1830" t="str">
            <v>718074N</v>
          </cell>
          <cell r="D1830" t="str">
            <v>STE PROMOTION DE LA CONFECTION SOPROCO</v>
          </cell>
        </row>
        <row r="1831">
          <cell r="B1831" t="str">
            <v>P ville</v>
          </cell>
          <cell r="C1831" t="str">
            <v>701783T</v>
          </cell>
          <cell r="D1831" t="str">
            <v>TRICOMODE INTERNATIONAL T INTER</v>
          </cell>
        </row>
        <row r="1832">
          <cell r="B1832" t="str">
            <v>P ville</v>
          </cell>
          <cell r="C1832" t="str">
            <v>811368P</v>
          </cell>
          <cell r="D1832" t="str">
            <v>STE COSMITEX</v>
          </cell>
        </row>
        <row r="1833">
          <cell r="B1833" t="str">
            <v>P ville</v>
          </cell>
          <cell r="C1833" t="str">
            <v>320804L</v>
          </cell>
          <cell r="D1833" t="str">
            <v>SEROUEL</v>
          </cell>
        </row>
        <row r="1834">
          <cell r="B1834" t="str">
            <v>P ville</v>
          </cell>
          <cell r="C1834" t="str">
            <v>923419B</v>
          </cell>
          <cell r="D1834" t="str">
            <v>STE CAVALIER 2000</v>
          </cell>
        </row>
        <row r="1835">
          <cell r="B1835" t="str">
            <v>P ville</v>
          </cell>
          <cell r="C1835" t="str">
            <v>701051A</v>
          </cell>
          <cell r="D1835" t="str">
            <v>STE BAYAMODE DE CONFECTION</v>
          </cell>
        </row>
        <row r="1836">
          <cell r="B1836" t="str">
            <v>P ville</v>
          </cell>
          <cell r="C1836" t="str">
            <v>805364G</v>
          </cell>
          <cell r="D1836" t="str">
            <v>STE MARWATEX</v>
          </cell>
        </row>
        <row r="1837">
          <cell r="B1837" t="str">
            <v>P ville</v>
          </cell>
          <cell r="C1837" t="str">
            <v>802472T</v>
          </cell>
          <cell r="D1837" t="str">
            <v>STE KHAMASSI ET FILS</v>
          </cell>
        </row>
        <row r="1838">
          <cell r="B1838" t="str">
            <v>P ville</v>
          </cell>
          <cell r="C1838" t="str">
            <v>809526L</v>
          </cell>
          <cell r="D1838" t="str">
            <v>STE FRAMATEX</v>
          </cell>
        </row>
        <row r="1839">
          <cell r="B1839" t="str">
            <v>P ville</v>
          </cell>
          <cell r="C1839" t="str">
            <v>134062C</v>
          </cell>
          <cell r="D1839" t="str">
            <v>ART CONFECTION</v>
          </cell>
        </row>
        <row r="1840">
          <cell r="B1840" t="str">
            <v>P ville</v>
          </cell>
          <cell r="C1840" t="str">
            <v>420032N</v>
          </cell>
          <cell r="D1840" t="str">
            <v>STE MAC MENZEL</v>
          </cell>
        </row>
        <row r="1841">
          <cell r="B1841" t="str">
            <v>P ville</v>
          </cell>
          <cell r="C1841" t="str">
            <v>770924W</v>
          </cell>
          <cell r="D1841" t="str">
            <v>STE IKLASS CONFECTION</v>
          </cell>
        </row>
        <row r="1842">
          <cell r="B1842" t="str">
            <v>P ville</v>
          </cell>
          <cell r="C1842" t="str">
            <v>999999E</v>
          </cell>
          <cell r="D1842" t="str">
            <v>OCCATIONNEL</v>
          </cell>
        </row>
        <row r="1843">
          <cell r="B1843" t="str">
            <v>P ville</v>
          </cell>
          <cell r="C1843" t="str">
            <v>753207M</v>
          </cell>
          <cell r="D1843" t="str">
            <v>STE MID MED AGENCY</v>
          </cell>
        </row>
        <row r="1844">
          <cell r="B1844" t="str">
            <v>P ville</v>
          </cell>
          <cell r="C1844" t="str">
            <v>718003G</v>
          </cell>
          <cell r="D1844" t="str">
            <v>SOCIETE SUN-CO</v>
          </cell>
        </row>
        <row r="1845">
          <cell r="B1845" t="str">
            <v>P ville</v>
          </cell>
          <cell r="C1845" t="str">
            <v>803631K</v>
          </cell>
          <cell r="D1845" t="str">
            <v>RIFI OUSSAMA BITANA</v>
          </cell>
        </row>
        <row r="1846">
          <cell r="B1846" t="str">
            <v>P ville</v>
          </cell>
          <cell r="C1846" t="str">
            <v>808068W</v>
          </cell>
          <cell r="D1846" t="str">
            <v>LES ATELIERS DU REVE</v>
          </cell>
        </row>
        <row r="1847">
          <cell r="B1847" t="str">
            <v>P ville</v>
          </cell>
          <cell r="C1847" t="str">
            <v>100596Z</v>
          </cell>
          <cell r="D1847" t="str">
            <v>STE NOUS MEMES CORPORATION</v>
          </cell>
        </row>
        <row r="1848">
          <cell r="B1848" t="str">
            <v>P ville</v>
          </cell>
          <cell r="C1848" t="str">
            <v>808318B</v>
          </cell>
          <cell r="D1848" t="str">
            <v>CHOUKHI ABDEL HAFIDH</v>
          </cell>
        </row>
        <row r="1849">
          <cell r="B1849" t="str">
            <v>P ville</v>
          </cell>
          <cell r="C1849" t="str">
            <v>772421B</v>
          </cell>
          <cell r="D1849" t="str">
            <v>GILTEX</v>
          </cell>
        </row>
        <row r="1850">
          <cell r="B1850" t="str">
            <v>P ville</v>
          </cell>
          <cell r="C1850" t="str">
            <v>116437E</v>
          </cell>
          <cell r="D1850" t="str">
            <v>GHARBI KHALDOUN</v>
          </cell>
        </row>
        <row r="1851">
          <cell r="B1851" t="str">
            <v>P ville</v>
          </cell>
          <cell r="C1851" t="str">
            <v>122033L</v>
          </cell>
          <cell r="D1851" t="str">
            <v>STE DE BONNETTERIE ET CONFECTION</v>
          </cell>
        </row>
        <row r="1852">
          <cell r="B1852" t="str">
            <v>P ville</v>
          </cell>
          <cell r="C1852" t="str">
            <v>450537W</v>
          </cell>
          <cell r="D1852" t="str">
            <v>LINGERIE CONFECTION IDEAL</v>
          </cell>
        </row>
        <row r="1853">
          <cell r="B1853" t="str">
            <v>P ville</v>
          </cell>
          <cell r="C1853" t="str">
            <v>113018P</v>
          </cell>
          <cell r="D1853" t="str">
            <v>SESAM MOHAMED BEN MUSTAPHA</v>
          </cell>
        </row>
        <row r="1854">
          <cell r="B1854" t="str">
            <v>P ville</v>
          </cell>
          <cell r="C1854" t="str">
            <v>812427P</v>
          </cell>
          <cell r="D1854" t="str">
            <v>STE SOUHATEX</v>
          </cell>
        </row>
        <row r="1855">
          <cell r="B1855" t="str">
            <v>P ville</v>
          </cell>
          <cell r="C1855" t="str">
            <v>210586K</v>
          </cell>
          <cell r="D1855" t="str">
            <v>MANUFACTURE D'ARTICLE DE SPORT</v>
          </cell>
        </row>
        <row r="1856">
          <cell r="B1856" t="str">
            <v>P ville</v>
          </cell>
          <cell r="C1856" t="str">
            <v>810649G</v>
          </cell>
          <cell r="D1856" t="str">
            <v>LEOPOLD TATJANA</v>
          </cell>
        </row>
        <row r="1857">
          <cell r="B1857" t="str">
            <v>P ville</v>
          </cell>
          <cell r="C1857" t="str">
            <v>124707F</v>
          </cell>
          <cell r="D1857" t="str">
            <v>STE HAMILA POUR LE COM. ET L'INDUSTRIE</v>
          </cell>
        </row>
        <row r="1858">
          <cell r="B1858" t="str">
            <v>P ville</v>
          </cell>
          <cell r="C1858" t="str">
            <v>809498F</v>
          </cell>
          <cell r="D1858" t="str">
            <v>SAK'S</v>
          </cell>
        </row>
        <row r="1859">
          <cell r="B1859" t="str">
            <v>P ville</v>
          </cell>
          <cell r="C1859" t="str">
            <v>816087W</v>
          </cell>
          <cell r="D1859" t="str">
            <v>DENIM BOX</v>
          </cell>
        </row>
        <row r="1860">
          <cell r="B1860" t="str">
            <v>P ville</v>
          </cell>
          <cell r="C1860" t="str">
            <v>610119H</v>
          </cell>
          <cell r="D1860" t="str">
            <v>RACING HORSE NABEUL</v>
          </cell>
        </row>
        <row r="1861">
          <cell r="B1861" t="str">
            <v>P ville</v>
          </cell>
          <cell r="C1861" t="str">
            <v>713048D</v>
          </cell>
          <cell r="D1861" t="str">
            <v>SOCIETE DE CONFECTION CONDOR</v>
          </cell>
        </row>
        <row r="1862">
          <cell r="B1862" t="str">
            <v>P ville</v>
          </cell>
          <cell r="C1862" t="str">
            <v>750989H</v>
          </cell>
          <cell r="D1862" t="str">
            <v>STE DUFRY   TUNISIE  SA</v>
          </cell>
        </row>
        <row r="1863">
          <cell r="B1863" t="str">
            <v>P ville</v>
          </cell>
          <cell r="C1863" t="str">
            <v>421858B</v>
          </cell>
          <cell r="D1863" t="str">
            <v>SOCIETE EUROTEX II</v>
          </cell>
        </row>
        <row r="1864">
          <cell r="B1864" t="str">
            <v>P ville</v>
          </cell>
          <cell r="C1864" t="str">
            <v>807669C</v>
          </cell>
          <cell r="D1864" t="str">
            <v>STE ESSEL TUNISIE SARL</v>
          </cell>
        </row>
        <row r="1865">
          <cell r="B1865" t="str">
            <v>P ville</v>
          </cell>
          <cell r="C1865" t="str">
            <v>788416S</v>
          </cell>
          <cell r="D1865" t="str">
            <v>STE CARTHAGO CLOTHING COMPAGNY</v>
          </cell>
        </row>
        <row r="1866">
          <cell r="B1866" t="str">
            <v>P ville</v>
          </cell>
          <cell r="C1866" t="str">
            <v>420579A</v>
          </cell>
          <cell r="D1866" t="str">
            <v>CONFECTION GENERALE DE TUNISIE</v>
          </cell>
        </row>
        <row r="1867">
          <cell r="B1867" t="str">
            <v>P ville</v>
          </cell>
          <cell r="C1867" t="str">
            <v>805701M</v>
          </cell>
          <cell r="D1867" t="str">
            <v>STE CONFECTION COMPANY</v>
          </cell>
        </row>
        <row r="1868">
          <cell r="B1868" t="str">
            <v>P ville</v>
          </cell>
          <cell r="C1868" t="str">
            <v>814953L</v>
          </cell>
          <cell r="D1868" t="str">
            <v>POLE PRODUCTIONS</v>
          </cell>
        </row>
        <row r="1869">
          <cell r="B1869" t="str">
            <v>P ville</v>
          </cell>
          <cell r="C1869" t="str">
            <v>101050D</v>
          </cell>
          <cell r="D1869" t="str">
            <v>MANUFATTURA ITALIANA ABBIGLIAMENTO</v>
          </cell>
        </row>
        <row r="1870">
          <cell r="B1870" t="str">
            <v>P ville</v>
          </cell>
          <cell r="C1870" t="str">
            <v>774142R</v>
          </cell>
          <cell r="D1870" t="str">
            <v>TEE SHIRT KHEMAISSA</v>
          </cell>
        </row>
        <row r="1871">
          <cell r="B1871" t="str">
            <v>P ville</v>
          </cell>
          <cell r="C1871" t="str">
            <v>718064F</v>
          </cell>
          <cell r="D1871" t="str">
            <v>SOCIETE TLS SARL TRADING LOGISTIC SERVIC</v>
          </cell>
        </row>
        <row r="1872">
          <cell r="B1872" t="str">
            <v>P ville</v>
          </cell>
          <cell r="C1872" t="str">
            <v>103840K</v>
          </cell>
          <cell r="D1872" t="str">
            <v>LES ATELIERS MODERNES DE CONFECTION</v>
          </cell>
        </row>
        <row r="1873">
          <cell r="B1873" t="str">
            <v>P ville</v>
          </cell>
          <cell r="C1873" t="str">
            <v>124863B</v>
          </cell>
          <cell r="D1873" t="str">
            <v>STE DE CONFECTION SASSI</v>
          </cell>
        </row>
        <row r="1874">
          <cell r="B1874" t="str">
            <v>P ville</v>
          </cell>
          <cell r="C1874" t="str">
            <v>807176S</v>
          </cell>
          <cell r="D1874" t="str">
            <v>C F GROUPPOMODA</v>
          </cell>
        </row>
        <row r="1875">
          <cell r="B1875" t="str">
            <v>P ville</v>
          </cell>
          <cell r="C1875" t="str">
            <v>710049Z</v>
          </cell>
          <cell r="D1875" t="str">
            <v>GIANITEX 2</v>
          </cell>
        </row>
        <row r="1876">
          <cell r="B1876" t="str">
            <v>P ville</v>
          </cell>
          <cell r="C1876" t="str">
            <v>923443M</v>
          </cell>
          <cell r="D1876" t="str">
            <v>STE AIMTEX</v>
          </cell>
        </row>
        <row r="1877">
          <cell r="B1877" t="str">
            <v>P ville</v>
          </cell>
          <cell r="C1877" t="str">
            <v>788525R</v>
          </cell>
          <cell r="D1877" t="str">
            <v>ZAYANI  FATMA   DEDICACE</v>
          </cell>
        </row>
        <row r="1878">
          <cell r="B1878" t="str">
            <v>P ville</v>
          </cell>
          <cell r="C1878" t="str">
            <v>802987E</v>
          </cell>
          <cell r="D1878" t="str">
            <v>KALINKA</v>
          </cell>
        </row>
        <row r="1879">
          <cell r="B1879" t="str">
            <v>P ville</v>
          </cell>
          <cell r="C1879" t="str">
            <v>788468P</v>
          </cell>
          <cell r="D1879" t="str">
            <v>STE MS CONFECTION</v>
          </cell>
        </row>
        <row r="1880">
          <cell r="B1880" t="str">
            <v>P ville</v>
          </cell>
          <cell r="C1880" t="str">
            <v>128846A</v>
          </cell>
          <cell r="D1880" t="str">
            <v>STE DE CONFECTION BEN MLOUKA</v>
          </cell>
        </row>
        <row r="1881">
          <cell r="B1881" t="str">
            <v>P ville</v>
          </cell>
          <cell r="C1881" t="str">
            <v>144031C</v>
          </cell>
          <cell r="D1881" t="str">
            <v>STE ACO</v>
          </cell>
        </row>
        <row r="1882">
          <cell r="B1882" t="str">
            <v>P ville</v>
          </cell>
          <cell r="C1882" t="str">
            <v>422021F</v>
          </cell>
          <cell r="D1882" t="str">
            <v>TUNISIA EUROPE CONFECTION</v>
          </cell>
        </row>
        <row r="1883">
          <cell r="B1883" t="str">
            <v>P ville</v>
          </cell>
          <cell r="C1883" t="str">
            <v>320814F</v>
          </cell>
          <cell r="D1883" t="str">
            <v>FAYCAL CONFECTION</v>
          </cell>
        </row>
        <row r="1884">
          <cell r="B1884" t="str">
            <v>P ville</v>
          </cell>
          <cell r="C1884" t="str">
            <v>804220M</v>
          </cell>
          <cell r="D1884" t="str">
            <v>STE MS CONFECTION</v>
          </cell>
        </row>
        <row r="1885">
          <cell r="B1885" t="str">
            <v>P ville</v>
          </cell>
          <cell r="C1885" t="str">
            <v>805676C</v>
          </cell>
          <cell r="D1885" t="str">
            <v>ETS KHADHRAOUI</v>
          </cell>
        </row>
        <row r="1886">
          <cell r="B1886" t="str">
            <v>P ville</v>
          </cell>
          <cell r="C1886" t="str">
            <v>134533W</v>
          </cell>
          <cell r="D1886" t="str">
            <v>STE HARMONIE TUNISIENNE</v>
          </cell>
        </row>
        <row r="1887">
          <cell r="B1887" t="str">
            <v>P ville</v>
          </cell>
          <cell r="C1887" t="str">
            <v>100723M</v>
          </cell>
          <cell r="D1887" t="str">
            <v>STE DE CONFECTION INTER MODE</v>
          </cell>
        </row>
        <row r="1888">
          <cell r="B1888" t="str">
            <v>P ville</v>
          </cell>
          <cell r="C1888" t="str">
            <v>134958H</v>
          </cell>
          <cell r="D1888" t="str">
            <v>USCHI CONFECTION CHAUSSURE</v>
          </cell>
        </row>
        <row r="1889">
          <cell r="B1889" t="str">
            <v>P ville</v>
          </cell>
          <cell r="C1889" t="str">
            <v>221369D</v>
          </cell>
          <cell r="D1889" t="str">
            <v>STE ARFATEX</v>
          </cell>
        </row>
        <row r="1890">
          <cell r="B1890" t="str">
            <v>P ville</v>
          </cell>
          <cell r="C1890" t="str">
            <v>788098Z</v>
          </cell>
          <cell r="D1890" t="str">
            <v>GULF COMPANY CONFECTION</v>
          </cell>
        </row>
        <row r="1891">
          <cell r="B1891" t="str">
            <v>P ville</v>
          </cell>
          <cell r="C1891" t="str">
            <v>770960F</v>
          </cell>
          <cell r="D1891" t="str">
            <v>STE TEXPORT W</v>
          </cell>
        </row>
        <row r="1892">
          <cell r="B1892" t="str">
            <v>P ville</v>
          </cell>
          <cell r="C1892" t="str">
            <v>125354K</v>
          </cell>
          <cell r="D1892" t="str">
            <v>STE GHUMETEX</v>
          </cell>
        </row>
        <row r="1893">
          <cell r="B1893" t="str">
            <v>P ville</v>
          </cell>
          <cell r="C1893" t="str">
            <v>311118P</v>
          </cell>
          <cell r="D1893" t="str">
            <v>LAARIF ANIS</v>
          </cell>
        </row>
        <row r="1894">
          <cell r="B1894" t="str">
            <v>P ville</v>
          </cell>
          <cell r="C1894" t="str">
            <v>101158K</v>
          </cell>
          <cell r="D1894" t="str">
            <v>STE MEGRINE CONFECTION</v>
          </cell>
        </row>
        <row r="1895">
          <cell r="B1895" t="str">
            <v>P ville</v>
          </cell>
          <cell r="C1895" t="str">
            <v>812155E</v>
          </cell>
          <cell r="D1895" t="str">
            <v>STE BETEX</v>
          </cell>
        </row>
        <row r="1896">
          <cell r="B1896" t="str">
            <v>P ville</v>
          </cell>
          <cell r="C1896" t="str">
            <v>771985N</v>
          </cell>
          <cell r="D1896" t="str">
            <v>S M T C</v>
          </cell>
        </row>
        <row r="1897">
          <cell r="B1897" t="str">
            <v>P ville</v>
          </cell>
          <cell r="C1897" t="str">
            <v>717505C</v>
          </cell>
          <cell r="D1897" t="str">
            <v>SOCIETE JOLIE FLEUR INTERNATIONAL</v>
          </cell>
        </row>
        <row r="1898">
          <cell r="B1898" t="str">
            <v>P ville</v>
          </cell>
          <cell r="C1898" t="str">
            <v>128729Z</v>
          </cell>
          <cell r="D1898" t="str">
            <v>CHARATEX INTERNATIONAL</v>
          </cell>
        </row>
        <row r="1899">
          <cell r="B1899" t="str">
            <v>P ville</v>
          </cell>
          <cell r="C1899" t="str">
            <v>814146L</v>
          </cell>
          <cell r="D1899" t="str">
            <v>STE MODE MOTO</v>
          </cell>
        </row>
        <row r="1900">
          <cell r="B1900" t="str">
            <v>P ville</v>
          </cell>
          <cell r="C1900" t="str">
            <v>770290V</v>
          </cell>
          <cell r="D1900" t="str">
            <v>SLIMTEX</v>
          </cell>
        </row>
        <row r="1901">
          <cell r="B1901" t="str">
            <v>P ville</v>
          </cell>
          <cell r="C1901" t="str">
            <v>774671A</v>
          </cell>
          <cell r="D1901" t="str">
            <v>KHEMAISSATEX GAFSA</v>
          </cell>
        </row>
        <row r="1902">
          <cell r="B1902" t="str">
            <v>P ville</v>
          </cell>
          <cell r="C1902" t="str">
            <v>808050M</v>
          </cell>
          <cell r="D1902" t="str">
            <v>SAMOCO</v>
          </cell>
        </row>
        <row r="1903">
          <cell r="B1903" t="str">
            <v>P ville</v>
          </cell>
          <cell r="C1903" t="str">
            <v>815231N</v>
          </cell>
          <cell r="D1903" t="str">
            <v>NEGOTEX SARL</v>
          </cell>
        </row>
        <row r="1904">
          <cell r="B1904" t="str">
            <v>P ville</v>
          </cell>
          <cell r="C1904" t="str">
            <v>120990D</v>
          </cell>
          <cell r="D1904" t="str">
            <v>MOHAMED MOHSEN BEN SASSI</v>
          </cell>
        </row>
        <row r="1905">
          <cell r="B1905" t="str">
            <v>P ville</v>
          </cell>
          <cell r="C1905" t="str">
            <v>774095G</v>
          </cell>
          <cell r="D1905" t="str">
            <v>STE PARTENER</v>
          </cell>
        </row>
        <row r="1906">
          <cell r="B1906" t="str">
            <v>P ville</v>
          </cell>
          <cell r="C1906" t="str">
            <v>814939G</v>
          </cell>
          <cell r="D1906" t="str">
            <v>STE VIA TUNISIE</v>
          </cell>
        </row>
        <row r="1907">
          <cell r="B1907" t="str">
            <v>P ville</v>
          </cell>
          <cell r="C1907" t="str">
            <v>743002V</v>
          </cell>
          <cell r="D1907" t="str">
            <v>STE DELTA  NEGOCE INTERNATIONAL</v>
          </cell>
        </row>
        <row r="1908">
          <cell r="B1908" t="str">
            <v>P ville</v>
          </cell>
          <cell r="C1908" t="str">
            <v>814223T</v>
          </cell>
          <cell r="D1908" t="str">
            <v>SOMMEIL TUNISIE SARL</v>
          </cell>
        </row>
        <row r="1909">
          <cell r="B1909" t="str">
            <v>P ville</v>
          </cell>
          <cell r="C1909" t="str">
            <v>132498P</v>
          </cell>
          <cell r="D1909" t="str">
            <v>SODECO</v>
          </cell>
        </row>
        <row r="1910">
          <cell r="B1910" t="str">
            <v>P ville</v>
          </cell>
          <cell r="C1910" t="str">
            <v>046985E</v>
          </cell>
          <cell r="D1910" t="str">
            <v>STE DE CONFECTION INDUSTRIELLE</v>
          </cell>
        </row>
        <row r="1911">
          <cell r="B1911" t="str">
            <v>P ville</v>
          </cell>
          <cell r="C1911" t="str">
            <v>774614D</v>
          </cell>
          <cell r="D1911" t="str">
            <v>IND DE FAB COSTUMES EXPORT</v>
          </cell>
        </row>
        <row r="1912">
          <cell r="B1912" t="str">
            <v>P ville</v>
          </cell>
          <cell r="C1912" t="str">
            <v>100320C</v>
          </cell>
          <cell r="D1912" t="str">
            <v xml:space="preserve"> SAGA CONFECTION*1 RUE PAKISTAN 2013 BEN AROUS</v>
          </cell>
        </row>
        <row r="1913">
          <cell r="B1913" t="str">
            <v>P ville</v>
          </cell>
          <cell r="C1913" t="str">
            <v>101003A</v>
          </cell>
          <cell r="D1913" t="str">
            <v xml:space="preserve"> EDITEX*8 RUE 8601 Z I CHARGUIA 2035 TUNIS</v>
          </cell>
        </row>
        <row r="1914">
          <cell r="B1914" t="str">
            <v>P ville</v>
          </cell>
          <cell r="C1914" t="str">
            <v>102410S</v>
          </cell>
          <cell r="D1914" t="str">
            <v xml:space="preserve"> KHEMAISSA MODE*RUE 13003 ZI KSAR SAID LA MANOUBA</v>
          </cell>
        </row>
        <row r="1915">
          <cell r="B1915" t="str">
            <v>P ville</v>
          </cell>
          <cell r="C1915" t="str">
            <v>103684A</v>
          </cell>
          <cell r="D1915" t="str">
            <v xml:space="preserve"> SENERIBE TUNISIE SARL*41 RUE 8601 Z I LA CHARGUIA</v>
          </cell>
        </row>
        <row r="1916">
          <cell r="B1916" t="str">
            <v>P ville</v>
          </cell>
          <cell r="C1916" t="str">
            <v>103700M</v>
          </cell>
          <cell r="D1916" t="str">
            <v xml:space="preserve"> STE LA PERFECTION*13 RUE 10111 CITE ETTADHAMEN 2041 ARIANA</v>
          </cell>
        </row>
        <row r="1917">
          <cell r="B1917" t="str">
            <v>P ville</v>
          </cell>
          <cell r="C1917" t="str">
            <v>112688Z</v>
          </cell>
          <cell r="D1917" t="str">
            <v xml:space="preserve"> TARZI HAYET GENERAL CONFECTION*GENERAL CONFECTION SIDI FREJ K 13 2036 SOUKRA</v>
          </cell>
        </row>
        <row r="1918">
          <cell r="B1918" t="str">
            <v>P ville</v>
          </cell>
          <cell r="C1918" t="str">
            <v>121488V</v>
          </cell>
          <cell r="D1918" t="str">
            <v xml:space="preserve"> STE CHRISTINE MODE* AV DE L'INDEPENDANCE KHAZNADAR TUNIS</v>
          </cell>
        </row>
        <row r="1919">
          <cell r="B1919" t="str">
            <v>P ville</v>
          </cell>
          <cell r="C1919" t="str">
            <v>122171E</v>
          </cell>
          <cell r="D1919" t="str">
            <v xml:space="preserve"> STE FANTAZIA*3 RUE DE SPARTE 1001 TUNIS</v>
          </cell>
        </row>
        <row r="1920">
          <cell r="B1920" t="str">
            <v>P ville</v>
          </cell>
          <cell r="C1920" t="str">
            <v>122237M</v>
          </cell>
          <cell r="D1920" t="str">
            <v xml:space="preserve"> GVB CO TUN* RTE DE MEJEZ EL BAB 2011 DEN DEN</v>
          </cell>
        </row>
        <row r="1921">
          <cell r="B1921" t="str">
            <v>P ville</v>
          </cell>
          <cell r="C1921" t="str">
            <v>122619E</v>
          </cell>
          <cell r="D1921" t="str">
            <v xml:space="preserve"> STE MODERNE CONFECTION*6,AV DE LA LIBERTE 1000 TUNIS</v>
          </cell>
        </row>
        <row r="1922">
          <cell r="B1922" t="str">
            <v>P ville</v>
          </cell>
          <cell r="C1922" t="str">
            <v>123585S</v>
          </cell>
          <cell r="D1922" t="str">
            <v xml:space="preserve"> S B A  PROMOTION S A*SIDI BOUALI SOUSSE</v>
          </cell>
        </row>
        <row r="1923">
          <cell r="B1923" t="str">
            <v>P ville</v>
          </cell>
          <cell r="C1923" t="str">
            <v>125100K</v>
          </cell>
          <cell r="D1923" t="str">
            <v xml:space="preserve"> SOPROTEX*ROUTE DE MEDJEZ EL BAB KM 6  2011 DEN DEN</v>
          </cell>
        </row>
        <row r="1924">
          <cell r="B1924" t="str">
            <v>P ville</v>
          </cell>
          <cell r="C1924" t="str">
            <v>125410A</v>
          </cell>
          <cell r="D1924" t="str">
            <v xml:space="preserve"> STE  HORIZON 2000* 107 ABOUBAKER SEDDIK 2041 CITE ETTADHAMEN TUNIS</v>
          </cell>
        </row>
        <row r="1925">
          <cell r="B1925" t="str">
            <v>P ville</v>
          </cell>
          <cell r="C1925" t="str">
            <v>125860L</v>
          </cell>
          <cell r="D1925" t="str">
            <v xml:space="preserve"> STE HAYETT DE CONFECTION*4 BIS RUE 4978 RTE DE FOUCHANA KM 7 2052</v>
          </cell>
        </row>
        <row r="1926">
          <cell r="B1926" t="str">
            <v>P ville</v>
          </cell>
          <cell r="C1926" t="str">
            <v>126321G</v>
          </cell>
          <cell r="D1926" t="str">
            <v xml:space="preserve"> ITALIE TUNISIE INTERNATIONAL EXPORT*RUE 13003 ZONE IND 2041 KSAR SAID</v>
          </cell>
        </row>
        <row r="1927">
          <cell r="B1927" t="str">
            <v>P ville</v>
          </cell>
          <cell r="C1927" t="str">
            <v>126535R</v>
          </cell>
          <cell r="D1927" t="str">
            <v xml:space="preserve"> SONESSE*000 Z I 13 RTE DE SOUSSE EZ ZAHRA</v>
          </cell>
        </row>
        <row r="1928">
          <cell r="B1928" t="str">
            <v>P ville</v>
          </cell>
          <cell r="C1928" t="str">
            <v>126740H</v>
          </cell>
          <cell r="D1928" t="str">
            <v xml:space="preserve"> STE UMACO 2000*37 RUE NO 13004 ZONE INDUST 2041 KSAR SAID</v>
          </cell>
        </row>
        <row r="1929">
          <cell r="B1929" t="str">
            <v>P ville</v>
          </cell>
          <cell r="C1929" t="str">
            <v>127486C</v>
          </cell>
          <cell r="D1929" t="str">
            <v xml:space="preserve"> CHEMISERIE DE BOUMERDESS* 23 RUE CHARLES DE GAULLE 1000 TUNIS</v>
          </cell>
        </row>
        <row r="1930">
          <cell r="B1930" t="str">
            <v>P ville</v>
          </cell>
          <cell r="C1930" t="str">
            <v>127518C</v>
          </cell>
          <cell r="D1930" t="str">
            <v xml:space="preserve"> INTERNATIONAL CONFECTION* Z INDUSTRIELLE  KSAR SAID ARIANA</v>
          </cell>
        </row>
        <row r="1931">
          <cell r="B1931" t="str">
            <v>P ville</v>
          </cell>
          <cell r="C1931" t="str">
            <v>127900K</v>
          </cell>
          <cell r="D1931" t="str">
            <v xml:space="preserve"> COFIVET*RUE DU TEXTILE ZONE IND SIDI REZIG MEGRINE</v>
          </cell>
        </row>
        <row r="1932">
          <cell r="B1932" t="str">
            <v>P ville</v>
          </cell>
          <cell r="C1932" t="str">
            <v>127974Z</v>
          </cell>
          <cell r="D1932" t="str">
            <v xml:space="preserve"> STE MEGASTONE*ZONE INDUST 2055 BORJ CEDRIA</v>
          </cell>
        </row>
        <row r="1933">
          <cell r="B1933" t="str">
            <v>P ville</v>
          </cell>
          <cell r="C1933" t="str">
            <v>128140W</v>
          </cell>
          <cell r="D1933" t="str">
            <v xml:space="preserve"> FAMITEX*11 RUE OUM KHALTHOUM 1000 TUNIS</v>
          </cell>
        </row>
        <row r="1934">
          <cell r="B1934" t="str">
            <v>P ville</v>
          </cell>
          <cell r="C1934" t="str">
            <v>128818M</v>
          </cell>
          <cell r="D1934" t="str">
            <v xml:space="preserve"> ALLIND CONFECTION*30 BIS RUE IBN RACHIQ 1002 TUNIS</v>
          </cell>
        </row>
        <row r="1935">
          <cell r="B1935" t="str">
            <v>P ville</v>
          </cell>
          <cell r="C1935" t="str">
            <v>129257R</v>
          </cell>
          <cell r="D1935" t="str">
            <v xml:space="preserve"> BEST NEW FASHION B N F*6 R EL QODS MONGIL 2040 RADES B AROUS</v>
          </cell>
        </row>
        <row r="1936">
          <cell r="B1936" t="str">
            <v>P ville</v>
          </cell>
          <cell r="C1936" t="str">
            <v>130027B</v>
          </cell>
          <cell r="D1936" t="str">
            <v xml:space="preserve"> TUNIS AIR DIRECTION DE LA MAINTENANCE* 2035 TUNIS CARTHAGE</v>
          </cell>
        </row>
        <row r="1937">
          <cell r="B1937" t="str">
            <v>P ville</v>
          </cell>
          <cell r="C1937" t="str">
            <v>130748P</v>
          </cell>
          <cell r="D1937" t="str">
            <v xml:space="preserve"> STE COMITEX*040 KEIREDDINE BARBEROUS TUNIS</v>
          </cell>
        </row>
        <row r="1938">
          <cell r="B1938" t="str">
            <v>P ville</v>
          </cell>
          <cell r="C1938" t="str">
            <v>132482K</v>
          </cell>
          <cell r="D1938" t="str">
            <v xml:space="preserve"> STE Z T K*ROUTE DE BIZERTE EL MNIHLA ARIANA</v>
          </cell>
        </row>
        <row r="1939">
          <cell r="B1939" t="str">
            <v>P ville</v>
          </cell>
          <cell r="C1939" t="str">
            <v>133787R</v>
          </cell>
          <cell r="D1939" t="str">
            <v xml:space="preserve"> STE DE FAIT AKKARI ABDELKHADER ET DZIRI MED*11 RUE DES SERVITEURS TUNIS</v>
          </cell>
        </row>
        <row r="1940">
          <cell r="B1940" t="str">
            <v>P ville</v>
          </cell>
          <cell r="C1940" t="str">
            <v>134078Z</v>
          </cell>
          <cell r="D1940" t="str">
            <v xml:space="preserve"> HELI FASCHION SIDI BOU ALI*2 MARS 4040 SIDI BOU ALI</v>
          </cell>
        </row>
        <row r="1941">
          <cell r="B1941" t="str">
            <v>P ville</v>
          </cell>
          <cell r="C1941" t="str">
            <v>134172G</v>
          </cell>
          <cell r="D1941" t="str">
            <v xml:space="preserve"> STE COUPLISS* GP 1 KM 121 RTE DE SFAX MESSAADINE</v>
          </cell>
        </row>
        <row r="1942">
          <cell r="B1942" t="str">
            <v>P ville</v>
          </cell>
          <cell r="C1942" t="str">
            <v>134289Z</v>
          </cell>
          <cell r="D1942" t="str">
            <v xml:space="preserve"> STE JOCONFEX 2*000 ROUTE DE MONASTIR SIDI ABDELHMID</v>
          </cell>
        </row>
        <row r="1943">
          <cell r="B1943" t="str">
            <v>P ville</v>
          </cell>
          <cell r="C1943" t="str">
            <v>134322W</v>
          </cell>
          <cell r="D1943" t="str">
            <v xml:space="preserve"> SOCIEYTE JAWHARATEX*RUE DE LA REPUBLIQUE 4022 AKOUDA</v>
          </cell>
        </row>
        <row r="1944">
          <cell r="B1944" t="str">
            <v>P ville</v>
          </cell>
          <cell r="C1944" t="str">
            <v>134509V</v>
          </cell>
          <cell r="D1944" t="str">
            <v xml:space="preserve"> STE TEX THA TUNISIA* RUE TAOUFIK EL HAKIM  KT SOUSSE 4031SOUSSE ZOUHOUR</v>
          </cell>
        </row>
        <row r="1945">
          <cell r="B1945" t="str">
            <v>P ville</v>
          </cell>
          <cell r="C1945" t="str">
            <v>134796H</v>
          </cell>
          <cell r="D1945" t="str">
            <v xml:space="preserve"> STE TUNISIAN TEXTILE COMPANY*RTE DE ENNAGR KALAA SEGHIRA 5158 SOUSSE</v>
          </cell>
        </row>
        <row r="1946">
          <cell r="B1946" t="str">
            <v>P ville</v>
          </cell>
          <cell r="C1946" t="str">
            <v>134908P</v>
          </cell>
          <cell r="D1946" t="str">
            <v xml:space="preserve"> SOCIETE JUKATEX* 9,RUE SALAH SAAD 4000 SOUSSE</v>
          </cell>
        </row>
        <row r="1947">
          <cell r="B1947" t="str">
            <v>P ville</v>
          </cell>
          <cell r="C1947" t="str">
            <v>134961W</v>
          </cell>
          <cell r="D1947" t="str">
            <v xml:space="preserve"> TOP PRODUCTION*RUE ETTOUMOUR KSIBET CHOTT SOUSSE</v>
          </cell>
        </row>
        <row r="1948">
          <cell r="B1948" t="str">
            <v>P ville</v>
          </cell>
          <cell r="C1948" t="str">
            <v>210555A</v>
          </cell>
          <cell r="D1948" t="str">
            <v xml:space="preserve"> DRISS FAOUZIA*6 RUE YAHIA TURKI CITE 25 JUILLET 2080 ARIANA</v>
          </cell>
        </row>
        <row r="1949">
          <cell r="B1949" t="str">
            <v>P ville</v>
          </cell>
          <cell r="C1949" t="str">
            <v>213587T</v>
          </cell>
          <cell r="D1949" t="str">
            <v xml:space="preserve"> FATMA BEN HMIDA TUNISIA INTER  FASHION*RTE DE GABES KM 2 BP 93 SFAX</v>
          </cell>
        </row>
        <row r="1950">
          <cell r="B1950" t="str">
            <v>P ville</v>
          </cell>
          <cell r="C1950" t="str">
            <v>220567A</v>
          </cell>
          <cell r="D1950" t="str">
            <v xml:space="preserve"> STE TNE YOUGOSLAVE DE CO*ZONE INDUST MADAGASCAR 3000 SFAX</v>
          </cell>
        </row>
        <row r="1951">
          <cell r="B1951" t="str">
            <v>P ville</v>
          </cell>
          <cell r="C1951" t="str">
            <v>220876H</v>
          </cell>
          <cell r="D1951" t="str">
            <v xml:space="preserve"> STE  ROYAUME DES ENFANTS* RTE DE GABES KLM 3 5 SFAX</v>
          </cell>
        </row>
        <row r="1952">
          <cell r="B1952" t="str">
            <v>P ville</v>
          </cell>
          <cell r="C1952" t="str">
            <v>221335S</v>
          </cell>
          <cell r="D1952" t="str">
            <v xml:space="preserve"> STE SOTRIMODE*16 RUE LARBI ZARROUK 3000 SFAX</v>
          </cell>
        </row>
        <row r="1953">
          <cell r="B1953" t="str">
            <v>P ville</v>
          </cell>
          <cell r="C1953" t="str">
            <v>221364E</v>
          </cell>
          <cell r="D1953" t="str">
            <v xml:space="preserve"> CREATEX*RTE DE TENIOUR KM 1,5 3000 SFAX</v>
          </cell>
        </row>
        <row r="1954">
          <cell r="B1954" t="str">
            <v>P ville</v>
          </cell>
          <cell r="C1954" t="str">
            <v>221394H</v>
          </cell>
          <cell r="D1954" t="str">
            <v xml:space="preserve"> STE LA FONTAINE CONFECTION*RTE DE GABES KM6,5 SFAX</v>
          </cell>
        </row>
        <row r="1955">
          <cell r="B1955" t="str">
            <v>P ville</v>
          </cell>
          <cell r="C1955" t="str">
            <v>221958C</v>
          </cell>
          <cell r="D1955" t="str">
            <v xml:space="preserve"> STE DRITEX* RTE TENIOUR KM 6 MERKEZ CHIHIA  3046 SFAX</v>
          </cell>
        </row>
        <row r="1956">
          <cell r="B1956" t="str">
            <v>P ville</v>
          </cell>
          <cell r="C1956" t="str">
            <v>320656N</v>
          </cell>
          <cell r="D1956" t="str">
            <v xml:space="preserve"> STE ELOUNDA*BP 186 4030 ENFIDHA</v>
          </cell>
        </row>
        <row r="1957">
          <cell r="B1957" t="str">
            <v>P ville</v>
          </cell>
          <cell r="C1957" t="str">
            <v>420038H</v>
          </cell>
          <cell r="D1957" t="str">
            <v xml:space="preserve"> STE JOGOTEX*AVENUE 17 JAVIER 1952 7050 MENZAL BOURGUIBA</v>
          </cell>
        </row>
        <row r="1958">
          <cell r="B1958" t="str">
            <v>P ville</v>
          </cell>
          <cell r="C1958" t="str">
            <v>450046G</v>
          </cell>
          <cell r="D1958" t="str">
            <v xml:space="preserve"> STE ANTAR CONFECTION*8032 NIANOU GROMBALIA</v>
          </cell>
        </row>
        <row r="1959">
          <cell r="B1959" t="str">
            <v>P ville</v>
          </cell>
          <cell r="C1959" t="str">
            <v>450539P</v>
          </cell>
          <cell r="D1959" t="str">
            <v xml:space="preserve"> STE HEIKA CONFECTION* RTE DE KORBA MENZEL TEMIME</v>
          </cell>
        </row>
        <row r="1960">
          <cell r="B1960" t="str">
            <v>P ville</v>
          </cell>
          <cell r="C1960" t="str">
            <v>450717G</v>
          </cell>
          <cell r="D1960" t="str">
            <v xml:space="preserve"> STE GENERALE CONFECTION* RUE 7 NOVEMBRE KORBA</v>
          </cell>
        </row>
        <row r="1961">
          <cell r="B1961" t="str">
            <v>P ville</v>
          </cell>
          <cell r="C1961" t="str">
            <v>620353P</v>
          </cell>
          <cell r="D1961" t="str">
            <v xml:space="preserve"> STE HAMZA STYLE*AV 15 OCTOBRE 1963  8090 KELIBIA</v>
          </cell>
        </row>
        <row r="1962">
          <cell r="B1962" t="str">
            <v>P ville</v>
          </cell>
          <cell r="C1962" t="str">
            <v>620626C</v>
          </cell>
          <cell r="D1962" t="str">
            <v xml:space="preserve"> STE SANDRA CONFECTION*SKALBA 8064 MENZEL TEMIME</v>
          </cell>
        </row>
        <row r="1963">
          <cell r="B1963" t="str">
            <v>P ville</v>
          </cell>
          <cell r="C1963" t="str">
            <v>701156E</v>
          </cell>
          <cell r="D1963" t="str">
            <v xml:space="preserve"> MANUFACTURE DE CONFECTION MODERNE MC MODE*RTE TENIOUR KM5 Z HENTATI SFAX</v>
          </cell>
        </row>
        <row r="1964">
          <cell r="B1964" t="str">
            <v>P ville</v>
          </cell>
          <cell r="C1964" t="str">
            <v>701634N</v>
          </cell>
          <cell r="D1964" t="str">
            <v xml:space="preserve"> STE CARNITEX INTERNL*RUE JAMELEDDINE AL AFGHANI ZI POUDRIERE I 3000SFAX</v>
          </cell>
        </row>
        <row r="1965">
          <cell r="B1965" t="str">
            <v>P ville</v>
          </cell>
          <cell r="C1965" t="str">
            <v>701639P</v>
          </cell>
          <cell r="D1965" t="str">
            <v xml:space="preserve"> GROUPE INTERNATIONAL DE LINGERIE*ZI POUDRIERE I RUE 13 AOUT  3002 SFAX</v>
          </cell>
        </row>
        <row r="1966">
          <cell r="B1966" t="str">
            <v>P ville</v>
          </cell>
          <cell r="C1966" t="str">
            <v>701736G</v>
          </cell>
          <cell r="D1966" t="str">
            <v xml:space="preserve"> STE AMINA DE CONFECTION*Z I BOUDRIERE 1 RUE JAMEL EDDINE ELAFFGANI SFAX</v>
          </cell>
        </row>
        <row r="1967">
          <cell r="B1967" t="str">
            <v>P ville</v>
          </cell>
          <cell r="C1967" t="str">
            <v>701868L</v>
          </cell>
          <cell r="D1967" t="str">
            <v xml:space="preserve"> DECOUPE ET LOGISTIQUE DE SFAX DLS*RTE GABES KM 9 SFAX</v>
          </cell>
        </row>
        <row r="1968">
          <cell r="B1968" t="str">
            <v>P ville</v>
          </cell>
          <cell r="C1968" t="str">
            <v>710093W</v>
          </cell>
          <cell r="D1968" t="str">
            <v xml:space="preserve"> STE STYLE'PRO* RUE CHIKH CHOUICHA   ROUTE HAFFOUZ  KAIROUAN  3100</v>
          </cell>
        </row>
        <row r="1969">
          <cell r="B1969" t="str">
            <v>P ville</v>
          </cell>
          <cell r="C1969" t="str">
            <v>712027D</v>
          </cell>
          <cell r="D1969" t="str">
            <v xml:space="preserve"> SOTUCIM*BIR M'CHARGA</v>
          </cell>
        </row>
        <row r="1970">
          <cell r="B1970" t="str">
            <v>P ville</v>
          </cell>
          <cell r="C1970" t="str">
            <v>717537R</v>
          </cell>
          <cell r="D1970" t="str">
            <v xml:space="preserve"> SOCIETE GERRY WEBER TUNISIA*ROUTE DE TUNIS Km124 4040 SIDI BOUALI SOUSS</v>
          </cell>
        </row>
        <row r="1971">
          <cell r="B1971" t="str">
            <v>P ville</v>
          </cell>
          <cell r="C1971" t="str">
            <v>717654P</v>
          </cell>
          <cell r="D1971" t="str">
            <v xml:space="preserve"> STE  DE CONFECTION DU SAHEL II   SCS II*Z I RTE DE JEMMEL BEMBLA MONASTIR</v>
          </cell>
        </row>
        <row r="1972">
          <cell r="B1972" t="str">
            <v>P ville</v>
          </cell>
          <cell r="C1972" t="str">
            <v>717677V</v>
          </cell>
          <cell r="D1972" t="str">
            <v xml:space="preserve"> STE COFATEX*256 ROUTE GP1  SOUSSE SFAX   4070 M'SAKEN SOUSSE</v>
          </cell>
        </row>
        <row r="1973">
          <cell r="B1973" t="str">
            <v>P ville</v>
          </cell>
          <cell r="C1973" t="str">
            <v>718012R</v>
          </cell>
          <cell r="D1973" t="str">
            <v xml:space="preserve"> SOCIETE JERCO SARL*Z I RTE DE KHNISS KM 1 MONASTIR</v>
          </cell>
        </row>
        <row r="1974">
          <cell r="B1974" t="str">
            <v>P ville</v>
          </cell>
          <cell r="C1974" t="str">
            <v>718128M</v>
          </cell>
          <cell r="D1974" t="str">
            <v xml:space="preserve"> SOCIETE PROGES* SKANES ELMECHREF 5000 MONASTIR</v>
          </cell>
        </row>
        <row r="1975">
          <cell r="B1975" t="str">
            <v>P ville</v>
          </cell>
          <cell r="C1975" t="str">
            <v>718142R</v>
          </cell>
          <cell r="D1975" t="str">
            <v xml:space="preserve"> SOCIETE DUTEX*RUE SAKIET SIDI YOUSEF SAHLINE</v>
          </cell>
        </row>
        <row r="1976">
          <cell r="B1976" t="str">
            <v>P ville</v>
          </cell>
          <cell r="C1976" t="str">
            <v>718250S</v>
          </cell>
          <cell r="D1976" t="str">
            <v xml:space="preserve"> SOCIETE SENATEX*ZONE INDUSTRIEL ROUTE KHNIS 5000 MONASTIR</v>
          </cell>
        </row>
        <row r="1977">
          <cell r="B1977" t="str">
            <v>P ville</v>
          </cell>
          <cell r="C1977" t="str">
            <v>718461S</v>
          </cell>
          <cell r="D1977" t="str">
            <v xml:space="preserve"> STE SUD CONFECTION* RTE DE KSAR HELLAL 5011 KHENISS MONASTIR 9</v>
          </cell>
        </row>
        <row r="1978">
          <cell r="B1978" t="str">
            <v>P ville</v>
          </cell>
          <cell r="C1978" t="str">
            <v>770026D</v>
          </cell>
          <cell r="D1978" t="str">
            <v xml:space="preserve"> TIRAZ CONFECTION*RTE DE MATEUR KM 7 MANOUBA</v>
          </cell>
        </row>
        <row r="1979">
          <cell r="B1979" t="str">
            <v>P ville</v>
          </cell>
          <cell r="C1979" t="str">
            <v>770304M</v>
          </cell>
          <cell r="D1979" t="str">
            <v xml:space="preserve"> COUDON WASH SYSTEM CWS*ZIND SIDI ABDELHAMID SOUSSE</v>
          </cell>
        </row>
        <row r="1980">
          <cell r="B1980" t="str">
            <v>P ville</v>
          </cell>
          <cell r="C1980" t="str">
            <v>770382S</v>
          </cell>
          <cell r="D1980" t="str">
            <v xml:space="preserve"> STE MED MAILLE*3 RUE JEBEL FATH 1000 TUNIS</v>
          </cell>
        </row>
        <row r="1981">
          <cell r="B1981" t="str">
            <v>P ville</v>
          </cell>
          <cell r="C1981" t="str">
            <v>770588W</v>
          </cell>
          <cell r="D1981" t="str">
            <v xml:space="preserve"> TIKI INDUSTRIES*RUE DE L'UMA Z I K SAID MANOUBA ARIANA</v>
          </cell>
        </row>
        <row r="1982">
          <cell r="B1982" t="str">
            <v>P ville</v>
          </cell>
          <cell r="C1982" t="str">
            <v>770646L</v>
          </cell>
          <cell r="D1982" t="str">
            <v xml:space="preserve"> ITALIAN TIME*AV DE LA LIBERATION HAMMAMET</v>
          </cell>
        </row>
        <row r="1983">
          <cell r="B1983" t="str">
            <v>P ville</v>
          </cell>
          <cell r="C1983" t="str">
            <v>771249F</v>
          </cell>
          <cell r="D1983" t="str">
            <v xml:space="preserve"> R L TUNISIE*Z I KSAR SAID 2086 ARIANA</v>
          </cell>
        </row>
        <row r="1984">
          <cell r="B1984" t="str">
            <v>P ville</v>
          </cell>
          <cell r="C1984" t="str">
            <v>771508N</v>
          </cell>
          <cell r="D1984" t="str">
            <v xml:space="preserve"> LOISIR CONFECTION*71 RUE ALAIN SAVARY 1003 CITE KHADHRA TUNIS</v>
          </cell>
        </row>
        <row r="1985">
          <cell r="B1985" t="str">
            <v>P ville</v>
          </cell>
          <cell r="C1985" t="str">
            <v>771901S</v>
          </cell>
          <cell r="D1985" t="str">
            <v xml:space="preserve"> UNIFORM ACCESSOIRES*RTE DE BIZERTE KM 5 2094 MNIHLA ETTADHAMEN ARIANA</v>
          </cell>
        </row>
        <row r="1986">
          <cell r="B1986" t="str">
            <v>P ville</v>
          </cell>
          <cell r="C1986" t="str">
            <v>771943A</v>
          </cell>
          <cell r="D1986" t="str">
            <v xml:space="preserve"> STE   SAWAMOD*Z I MORNAG 2090 B AROUS</v>
          </cell>
        </row>
        <row r="1987">
          <cell r="B1987" t="str">
            <v>P ville</v>
          </cell>
          <cell r="C1987" t="str">
            <v>771999Z</v>
          </cell>
          <cell r="D1987" t="str">
            <v xml:space="preserve"> MELANIE NADEJE*RUE ZIRIEB 8000 NABEUL</v>
          </cell>
        </row>
        <row r="1988">
          <cell r="B1988" t="str">
            <v>P ville</v>
          </cell>
          <cell r="C1988" t="str">
            <v>772040S</v>
          </cell>
          <cell r="D1988" t="str">
            <v xml:space="preserve"> STE DANTEX*21 RUE EL IMAM EL GHAZALI 2013 BEN AROUS</v>
          </cell>
        </row>
        <row r="1989">
          <cell r="B1989" t="str">
            <v>P ville</v>
          </cell>
          <cell r="C1989" t="str">
            <v>772143R</v>
          </cell>
          <cell r="D1989" t="str">
            <v xml:space="preserve"> ATELIER DE BONNETERIE ET DE CONFECTION*GP 1 KM 106 RTE DE SFAX SOUSSE</v>
          </cell>
        </row>
        <row r="1990">
          <cell r="B1990" t="str">
            <v>P ville</v>
          </cell>
          <cell r="C1990" t="str">
            <v>772316C</v>
          </cell>
          <cell r="D1990" t="str">
            <v xml:space="preserve"> STE NABEUL PRODUCTION*RTE BENI KHIAR 8011 DAR CHAABANE EL FEHRI NABEUL</v>
          </cell>
        </row>
        <row r="1991">
          <cell r="B1991" t="str">
            <v>P ville</v>
          </cell>
          <cell r="C1991" t="str">
            <v>772425Z</v>
          </cell>
          <cell r="D1991" t="str">
            <v xml:space="preserve"> EDEN*CITE ERRIADH ESSAIDA CHEZ SMVDA ZINZA 2031 ARIANA</v>
          </cell>
        </row>
        <row r="1992">
          <cell r="B1992" t="str">
            <v>P ville</v>
          </cell>
          <cell r="C1992" t="str">
            <v>772692G</v>
          </cell>
          <cell r="D1992" t="str">
            <v xml:space="preserve"> STE INTER DE CONFECTION*4 RUE ABDALLAH B ABI BAKER CITE BOSTEN LA SOUKRA</v>
          </cell>
        </row>
        <row r="1993">
          <cell r="B1993" t="str">
            <v>P ville</v>
          </cell>
          <cell r="C1993" t="str">
            <v>772730G</v>
          </cell>
          <cell r="D1993" t="str">
            <v xml:space="preserve"> INTERNATIONAL DE MODE*CITE KHEDIRI SIDI HASSINE RTE FOUCHANA KM77 TUNIS</v>
          </cell>
        </row>
        <row r="1994">
          <cell r="B1994" t="str">
            <v>P ville</v>
          </cell>
          <cell r="C1994" t="str">
            <v>772785F</v>
          </cell>
          <cell r="D1994" t="str">
            <v xml:space="preserve"> TOP FASHION*6 RUE DU BOIS Z I KSAR SAID ARIANA</v>
          </cell>
        </row>
        <row r="1995">
          <cell r="B1995" t="str">
            <v>P ville</v>
          </cell>
          <cell r="C1995" t="str">
            <v>772990G</v>
          </cell>
          <cell r="D1995" t="str">
            <v xml:space="preserve"> GEMOTEX CONFECTION*RUE DE BEYROUTH Z I EZZAHRA B AROUS</v>
          </cell>
        </row>
        <row r="1996">
          <cell r="B1996" t="str">
            <v>P ville</v>
          </cell>
          <cell r="C1996" t="str">
            <v>773338D</v>
          </cell>
          <cell r="D1996" t="str">
            <v xml:space="preserve"> CENTAURY LOGESTIC PRODUCTION*16 RUE 10639 CITE AVICENNE 2036 TUNIS</v>
          </cell>
        </row>
        <row r="1997">
          <cell r="B1997" t="str">
            <v>P ville</v>
          </cell>
          <cell r="C1997" t="str">
            <v>773390F</v>
          </cell>
          <cell r="D1997" t="str">
            <v xml:space="preserve"> MONATEX*M'GHIRA CENTRE 2083 M'GHIRA B AROUS</v>
          </cell>
        </row>
        <row r="1998">
          <cell r="B1998" t="str">
            <v>P ville</v>
          </cell>
          <cell r="C1998" t="str">
            <v>773520A</v>
          </cell>
          <cell r="D1998" t="str">
            <v xml:space="preserve"> FILS JOSEPH NAHUM*LOTISSEMENT OUEST 8000 MENZEL BOUZELFA NABEUL</v>
          </cell>
        </row>
        <row r="1999">
          <cell r="B1999" t="str">
            <v>P ville</v>
          </cell>
          <cell r="C1999" t="str">
            <v>773661H</v>
          </cell>
          <cell r="D1999" t="str">
            <v xml:space="preserve"> COMPLICES MAILLE*13 AV ENVIRONNEMENT Z I BORJ CEDRIA H LIF B AROUS</v>
          </cell>
        </row>
        <row r="2000">
          <cell r="B2000" t="str">
            <v>P ville</v>
          </cell>
          <cell r="C2000" t="str">
            <v>774044T</v>
          </cell>
          <cell r="D2000" t="str">
            <v xml:space="preserve"> TUNISIE TEXTILE INDUSTRIE*34 PLACE DU 7 NOVEMBRE 1987 TUNIS</v>
          </cell>
        </row>
        <row r="2001">
          <cell r="B2001" t="str">
            <v>P ville</v>
          </cell>
          <cell r="C2001" t="str">
            <v>774235D</v>
          </cell>
          <cell r="D2001" t="str">
            <v xml:space="preserve"> B   S*38 RUE ALI JAREM 2080 DAR FADHAL SOUKRA ARIANA</v>
          </cell>
        </row>
        <row r="2002">
          <cell r="B2002" t="str">
            <v>P ville</v>
          </cell>
          <cell r="C2002" t="str">
            <v>774360E</v>
          </cell>
          <cell r="D2002" t="str">
            <v xml:space="preserve"> ALL FASHION*CEBBELET ECHEIKH M'HAMDIA BEN AROUS</v>
          </cell>
        </row>
        <row r="2003">
          <cell r="B2003" t="str">
            <v>P ville</v>
          </cell>
          <cell r="C2003" t="str">
            <v>774365D</v>
          </cell>
          <cell r="D2003" t="str">
            <v xml:space="preserve"> EMIR CONFECTION*6 RUE BENI KHIAR CITE ETTADHAMEN  ARIANA</v>
          </cell>
        </row>
        <row r="2004">
          <cell r="B2004" t="str">
            <v>P ville</v>
          </cell>
          <cell r="C2004" t="str">
            <v>774456W</v>
          </cell>
          <cell r="D2004" t="str">
            <v xml:space="preserve"> STE BEN AMOR DE CONFECTION*AV 7 NOUVEMBRE 8060 BENI KHIAR NABEUL</v>
          </cell>
        </row>
        <row r="2005">
          <cell r="B2005" t="str">
            <v>P ville</v>
          </cell>
          <cell r="C2005" t="str">
            <v>774466T</v>
          </cell>
          <cell r="D2005" t="str">
            <v xml:space="preserve"> STE DES CABLAGES POUR VEHICULES*EL HATHAT KM 7 ROUTE DE TUNIS, MENZEL BOURGUIBA</v>
          </cell>
        </row>
        <row r="2006">
          <cell r="B2006" t="str">
            <v>P ville</v>
          </cell>
          <cell r="C2006" t="str">
            <v>774518F</v>
          </cell>
          <cell r="D2006" t="str">
            <v xml:space="preserve"> SI RA*8 RUE 4883 SIDI HASSINE SIJOUMI 1095 TUNIS</v>
          </cell>
        </row>
        <row r="2007">
          <cell r="B2007" t="str">
            <v>P ville</v>
          </cell>
          <cell r="C2007" t="str">
            <v>774645R</v>
          </cell>
          <cell r="D2007" t="str">
            <v xml:space="preserve"> DOGITEX INTERNATIONAL*14 BIS RUE IBN BADIS 1002 TUNIS</v>
          </cell>
        </row>
        <row r="2008">
          <cell r="B2008" t="str">
            <v>P ville</v>
          </cell>
          <cell r="C2008" t="str">
            <v>774907N</v>
          </cell>
          <cell r="D2008" t="str">
            <v xml:space="preserve"> KAMA TEX*RUE EL BASRA 2034 EZZAHRA BEN AROUS</v>
          </cell>
        </row>
        <row r="2009">
          <cell r="B2009" t="str">
            <v>P ville</v>
          </cell>
          <cell r="C2009" t="str">
            <v>788474P</v>
          </cell>
          <cell r="D2009" t="str">
            <v xml:space="preserve"> STE NOUVELLE DE CONFECTION*AV MONJI SLIM 5040 ZERAMDINE</v>
          </cell>
        </row>
        <row r="2010">
          <cell r="B2010" t="str">
            <v>P ville</v>
          </cell>
          <cell r="C2010" t="str">
            <v>788622V</v>
          </cell>
          <cell r="D2010" t="str">
            <v xml:space="preserve"> SOCIETE SAFA CONFECTION*RUE DE BIZERT   EL MIDA 8044  MENZEL TEMIME</v>
          </cell>
        </row>
        <row r="2011">
          <cell r="B2011" t="str">
            <v>P ville</v>
          </cell>
          <cell r="C2011" t="str">
            <v>788671V</v>
          </cell>
          <cell r="D2011" t="str">
            <v xml:space="preserve"> STE SAMOUDAL*RUE ECHATTA KORCHINE EL MIDA</v>
          </cell>
        </row>
        <row r="2012">
          <cell r="B2012" t="str">
            <v>P ville</v>
          </cell>
          <cell r="C2012" t="str">
            <v>801754R</v>
          </cell>
          <cell r="D2012" t="str">
            <v xml:space="preserve"> MANUFACTURE DE CONFECTION EUROPEENE*22 RUE DE MERCURE ZONE INDUST BEN AROUS</v>
          </cell>
        </row>
        <row r="2013">
          <cell r="B2013" t="str">
            <v>P ville</v>
          </cell>
          <cell r="C2013" t="str">
            <v>802803Z</v>
          </cell>
          <cell r="D2013" t="str">
            <v xml:space="preserve"> KOTEX FASHION*RIADH 5  4023  SOUSSE</v>
          </cell>
        </row>
        <row r="2014">
          <cell r="B2014" t="str">
            <v>P ville</v>
          </cell>
          <cell r="C2014" t="str">
            <v>803415F</v>
          </cell>
          <cell r="D2014" t="str">
            <v xml:space="preserve"> STE  MYNYAR CONFECTION*CITE L'AOUINA METLINE 7034 RAS JEBEL</v>
          </cell>
        </row>
        <row r="2015">
          <cell r="B2015" t="str">
            <v>P ville</v>
          </cell>
          <cell r="C2015" t="str">
            <v>803526Z</v>
          </cell>
          <cell r="D2015" t="str">
            <v xml:space="preserve"> HINAS CONFECTION*20 RUE ALI ZOUARI EZZAHRA</v>
          </cell>
        </row>
        <row r="2016">
          <cell r="B2016" t="str">
            <v>P ville</v>
          </cell>
          <cell r="C2016" t="str">
            <v>803536R</v>
          </cell>
          <cell r="D2016" t="str">
            <v xml:space="preserve"> 55 PLASTITEX*316 AV 7 NOV DAR CHAABANE EL FEHRI NABERUL</v>
          </cell>
        </row>
        <row r="2017">
          <cell r="B2017" t="str">
            <v>P ville</v>
          </cell>
          <cell r="C2017" t="str">
            <v>804672W</v>
          </cell>
          <cell r="D2017" t="str">
            <v xml:space="preserve">  STE ANBAR CONFECTION*RTE HAFFOUZ KAIROUAN 3100</v>
          </cell>
        </row>
        <row r="2018">
          <cell r="B2018" t="str">
            <v>P ville</v>
          </cell>
          <cell r="C2018" t="str">
            <v>804857K</v>
          </cell>
          <cell r="D2018" t="str">
            <v xml:space="preserve"> HASSEN B ALI HAMIDI*CITE BASATINE BEKALTA 5090</v>
          </cell>
        </row>
        <row r="2019">
          <cell r="B2019" t="str">
            <v>P ville</v>
          </cell>
          <cell r="C2019" t="str">
            <v>804898R</v>
          </cell>
          <cell r="D2019" t="str">
            <v xml:space="preserve"> STE SARL D A*52 RUE JAMAA ERRAOUDHA 2036 SOUKRA</v>
          </cell>
        </row>
        <row r="2020">
          <cell r="B2020" t="str">
            <v>P ville</v>
          </cell>
          <cell r="C2020" t="str">
            <v>805042V</v>
          </cell>
          <cell r="D2020" t="str">
            <v xml:space="preserve"> STE BLU CONFECTIONI SARL*AV ABDELLAZIZ THAALBI 2IMP NO4 EL MENZEH9 ARIANA</v>
          </cell>
        </row>
        <row r="2021">
          <cell r="B2021" t="str">
            <v>P ville</v>
          </cell>
          <cell r="C2021" t="str">
            <v>805045N</v>
          </cell>
          <cell r="D2021" t="str">
            <v xml:space="preserve"> STE TEXTIL GIOMATAL*RTE DE TUNIS KM 1 NABEUL 8000</v>
          </cell>
        </row>
        <row r="2022">
          <cell r="B2022" t="str">
            <v>P ville</v>
          </cell>
          <cell r="C2022" t="str">
            <v>805491H</v>
          </cell>
          <cell r="D2022" t="str">
            <v xml:space="preserve"> STE JNS*CITE CHAKER BORJ TEOUIL ARIANA TUNIS</v>
          </cell>
        </row>
        <row r="2023">
          <cell r="B2023" t="str">
            <v>P ville</v>
          </cell>
          <cell r="C2023" t="str">
            <v>806032W</v>
          </cell>
          <cell r="D2023" t="str">
            <v xml:space="preserve"> CONFECTION D'AKOUDA  C D A*244 AV DE LA REPUBLIQUE AKOUDA</v>
          </cell>
        </row>
        <row r="2024">
          <cell r="B2024" t="str">
            <v>P ville</v>
          </cell>
          <cell r="C2024" t="str">
            <v>806246H</v>
          </cell>
          <cell r="D2024" t="str">
            <v xml:space="preserve"> STE GAMM TEX*Z I ROUTE AMDOUN BEJA 9000</v>
          </cell>
        </row>
        <row r="2025">
          <cell r="B2025" t="str">
            <v>P ville</v>
          </cell>
          <cell r="C2025" t="str">
            <v>807270W</v>
          </cell>
          <cell r="D2025" t="str">
            <v xml:space="preserve"> STE  IJECO*17 BIS RUE MOHAMED EL AGREBI TUNIS</v>
          </cell>
        </row>
        <row r="2026">
          <cell r="B2026" t="str">
            <v>P ville</v>
          </cell>
          <cell r="C2026" t="str">
            <v>807336N</v>
          </cell>
          <cell r="D2026" t="str">
            <v xml:space="preserve"> STE IMPACT*6 RUE JORDANI 5050 MOKNINE</v>
          </cell>
        </row>
        <row r="2027">
          <cell r="B2027" t="str">
            <v>P ville</v>
          </cell>
          <cell r="C2027" t="str">
            <v>807373E</v>
          </cell>
          <cell r="D2027" t="str">
            <v xml:space="preserve"> VIP FASHION*ZONE FRANCHE MEL BOURGUIBA</v>
          </cell>
        </row>
        <row r="2028">
          <cell r="B2028" t="str">
            <v>P ville</v>
          </cell>
          <cell r="C2028" t="str">
            <v>807914E</v>
          </cell>
          <cell r="D2028" t="str">
            <v xml:space="preserve">  KILANTEX*ROUTE DE GROMBALIA  8021 BENI KHALLED</v>
          </cell>
        </row>
        <row r="2029">
          <cell r="B2029" t="str">
            <v>P ville</v>
          </cell>
          <cell r="C2029" t="str">
            <v>808489S</v>
          </cell>
          <cell r="D2029" t="str">
            <v xml:space="preserve"> STE ARCO TUNIS*RTE DE MONASTIR RUE DE L ' ENVIRONNEMENT SISI ABDELHAMID SOU</v>
          </cell>
        </row>
        <row r="2030">
          <cell r="B2030" t="str">
            <v>P ville</v>
          </cell>
          <cell r="C2030" t="str">
            <v>808608S</v>
          </cell>
          <cell r="D2030" t="str">
            <v xml:space="preserve"> STE REPRESENTATION DISTRIBUTION SERVICE*ARIANA CENTER A213 2080 ARIANA</v>
          </cell>
        </row>
        <row r="2031">
          <cell r="B2031" t="str">
            <v>P ville</v>
          </cell>
          <cell r="C2031" t="str">
            <v>808632Z</v>
          </cell>
          <cell r="D2031" t="str">
            <v xml:space="preserve"> STE PLANET 2020 CREATION*AV A NOV RTE DE SOUSSE 5021 BENBLA</v>
          </cell>
        </row>
        <row r="2032">
          <cell r="B2032" t="str">
            <v>P ville</v>
          </cell>
          <cell r="C2032" t="str">
            <v>809033F</v>
          </cell>
          <cell r="D2032" t="str">
            <v xml:space="preserve"> INDECO TUNISIE*RUE 18 JANVIER 5070 KSAR HELAL TUNISIE</v>
          </cell>
        </row>
        <row r="2033">
          <cell r="B2033" t="str">
            <v>P ville</v>
          </cell>
          <cell r="C2033" t="str">
            <v>809440H</v>
          </cell>
          <cell r="D2033" t="str">
            <v xml:space="preserve"> STE BAHITEX*RUE  IBN KHALDOUN MONASTIR</v>
          </cell>
        </row>
        <row r="2034">
          <cell r="B2034" t="str">
            <v>P ville</v>
          </cell>
          <cell r="C2034" t="str">
            <v>809787R</v>
          </cell>
          <cell r="D2034" t="str">
            <v xml:space="preserve"> FARGO*AVE HABIB BOURGUIBA 5012 SAHLINE</v>
          </cell>
        </row>
        <row r="2035">
          <cell r="B2035" t="str">
            <v>P ville</v>
          </cell>
          <cell r="C2035" t="str">
            <v>810654Z</v>
          </cell>
          <cell r="D2035" t="str">
            <v xml:space="preserve"> STE SN3 INDUSTRIE DE CONFECTION*LOT N  24 ZONE INDUSTRIELLE UTIQUE BIZERTE</v>
          </cell>
        </row>
        <row r="2036">
          <cell r="B2036" t="str">
            <v>P ville</v>
          </cell>
          <cell r="C2036" t="str">
            <v>810826R</v>
          </cell>
          <cell r="D2036" t="str">
            <v xml:space="preserve"> STE SOMEDEX*RUE TAHAR CHEMINGUI CITE 7 NOVEMBRE 8001 DAR CHAABANE NABEUL</v>
          </cell>
        </row>
        <row r="2037">
          <cell r="B2037" t="str">
            <v>P ville</v>
          </cell>
          <cell r="C2037" t="str">
            <v>827185R</v>
          </cell>
          <cell r="D2037" t="str">
            <v xml:space="preserve"> ABID KARIM*000 RTE MAHDIA KM 17 SFAX BDERNA</v>
          </cell>
        </row>
        <row r="2038">
          <cell r="B2038" t="str">
            <v>P ville</v>
          </cell>
          <cell r="C2038" t="str">
            <v>827474G</v>
          </cell>
          <cell r="D2038" t="str">
            <v xml:space="preserve"> KAMOUN SAFIA EP CHARFI*RTE DE MHARZA KLM 1 5 N 8 SFAX</v>
          </cell>
        </row>
        <row r="2039">
          <cell r="B2039" t="str">
            <v>P ville</v>
          </cell>
          <cell r="C2039" t="str">
            <v>912020P</v>
          </cell>
          <cell r="D2039" t="str">
            <v xml:space="preserve"> FATMA ABDELWAHEB  WIEM CENFECTION*RUE H CHAKER BIR SOUKRA 5070 KSAR HELAL</v>
          </cell>
        </row>
        <row r="2040">
          <cell r="B2040" t="str">
            <v>P ville</v>
          </cell>
          <cell r="C2040" t="str">
            <v>920279W</v>
          </cell>
          <cell r="D2040" t="str">
            <v xml:space="preserve"> STE DE CONFECTION OUERDANINE* RTE DE SOUSSE KM 0,5 OUARDANINE</v>
          </cell>
        </row>
        <row r="2041">
          <cell r="B2041" t="str">
            <v>P ville</v>
          </cell>
          <cell r="C2041" t="str">
            <v>920289T</v>
          </cell>
          <cell r="D2041" t="str">
            <v xml:space="preserve"> STE TUX*AV H BOURGUIBA 5028 ZAOUIET KONTECH</v>
          </cell>
        </row>
        <row r="2042">
          <cell r="B2042" t="str">
            <v>P ville</v>
          </cell>
          <cell r="C2042" t="str">
            <v>920307D</v>
          </cell>
          <cell r="D2042" t="str">
            <v xml:space="preserve"> STE  VETEMENTS MARATHON*19 RT DE LA CEINTURE BP15 5020 DJEMMAL MONSTIR</v>
          </cell>
        </row>
        <row r="2043">
          <cell r="B2043" t="str">
            <v>P ville</v>
          </cell>
          <cell r="C2043" t="str">
            <v>920350R</v>
          </cell>
          <cell r="D2043" t="str">
            <v xml:space="preserve"> STE PHOENICIA* AV H BOURGUIBA ROUTE MENZEL TEMIME 8070 KORBA</v>
          </cell>
        </row>
        <row r="2044">
          <cell r="B2044" t="str">
            <v>P ville</v>
          </cell>
          <cell r="C2044" t="str">
            <v>920512R</v>
          </cell>
          <cell r="D2044" t="str">
            <v xml:space="preserve"> STE HERGLATEX*HERGLA</v>
          </cell>
        </row>
        <row r="2045">
          <cell r="B2045" t="str">
            <v>P ville</v>
          </cell>
          <cell r="C2045" t="str">
            <v>921170V</v>
          </cell>
          <cell r="D2045" t="str">
            <v xml:space="preserve"> STE  TEXPORT* 1 RUE HEDI SAIDI GROMBALIA</v>
          </cell>
        </row>
        <row r="2046">
          <cell r="B2046" t="str">
            <v>P ville</v>
          </cell>
          <cell r="C2046" t="str">
            <v>921630V</v>
          </cell>
          <cell r="D2046" t="str">
            <v xml:space="preserve"> STE ZETEX*34 AV H  BOURGUIBA 5040 ZAREMDINE MONASTIR</v>
          </cell>
        </row>
        <row r="2047">
          <cell r="B2047" t="str">
            <v>P ville</v>
          </cell>
          <cell r="C2047" t="str">
            <v>921791M</v>
          </cell>
          <cell r="D2047" t="str">
            <v xml:space="preserve"> STE STACOR* Z I RTE DE BOU OTHMAN N 92 OUARDANINE  5010 MONASTIR</v>
          </cell>
        </row>
        <row r="2048">
          <cell r="B2048" t="str">
            <v>P ville</v>
          </cell>
          <cell r="C2048" t="str">
            <v>921851A</v>
          </cell>
          <cell r="D2048" t="str">
            <v xml:space="preserve"> STE  BLACK COBRA* RUE DES MARTYRS 5020 JAMMEL</v>
          </cell>
        </row>
        <row r="2049">
          <cell r="B2049" t="str">
            <v>P ville</v>
          </cell>
          <cell r="C2049" t="str">
            <v>922099C</v>
          </cell>
          <cell r="D2049" t="str">
            <v xml:space="preserve"> STE DE M CO TRBOULBA*ROUTE DE SOUSSE 5080 TEBOULBA</v>
          </cell>
        </row>
        <row r="2050">
          <cell r="B2050" t="str">
            <v>P ville</v>
          </cell>
          <cell r="C2050" t="str">
            <v>922779A</v>
          </cell>
          <cell r="D2050" t="str">
            <v xml:space="preserve"> S E T*AV 23 JANVIER 1952 5080 TEBOULBA</v>
          </cell>
        </row>
        <row r="2051">
          <cell r="B2051" t="str">
            <v>P ville</v>
          </cell>
          <cell r="C2051" t="str">
            <v>923285K</v>
          </cell>
          <cell r="D2051" t="str">
            <v xml:space="preserve"> SOCIETE D M C O*RUE ABDALLAH FARHAT 5010 OUARDANINE</v>
          </cell>
        </row>
        <row r="2052">
          <cell r="B2052" t="str">
            <v>P ville</v>
          </cell>
          <cell r="C2052" t="str">
            <v>923477T</v>
          </cell>
          <cell r="D2052" t="str">
            <v xml:space="preserve"> SOCIETE ITALAZUR*Z I SIDI ABDELHAMID  SOUSSE</v>
          </cell>
        </row>
        <row r="2053">
          <cell r="B2053" t="str">
            <v>P ville</v>
          </cell>
          <cell r="C2053" t="str">
            <v>923585V</v>
          </cell>
          <cell r="D2053" t="str">
            <v xml:space="preserve"> SOCIETE PRINTEMPS*RUE IBN EL MOUKAFAA 5050 MPKNINE</v>
          </cell>
        </row>
        <row r="2054">
          <cell r="B2054" t="str">
            <v>P ville</v>
          </cell>
          <cell r="C2054" t="str">
            <v>923595A</v>
          </cell>
          <cell r="D2054" t="str">
            <v xml:space="preserve"> SOCIETE DANYTEX* ZONE INDU ROUTE SAYADA 5070 KSAR HELLAL</v>
          </cell>
        </row>
        <row r="2055">
          <cell r="B2055" t="str">
            <v>P ville</v>
          </cell>
          <cell r="C2055" t="str">
            <v>924220K</v>
          </cell>
          <cell r="D2055" t="str">
            <v xml:space="preserve"> SOCIETE  HADJI TEX*AV HABIBI THAMEUR HOUMT SOUK 4180 JERBA</v>
          </cell>
        </row>
        <row r="2056">
          <cell r="B2056" t="str">
            <v>P ville</v>
          </cell>
          <cell r="C2056" t="str">
            <v>927024F</v>
          </cell>
          <cell r="D2056" t="str">
            <v xml:space="preserve"> ITAL MODA  SARL*000 ZONE INDUS SILIANA SILIANA</v>
          </cell>
        </row>
        <row r="2057">
          <cell r="B2057" t="str">
            <v>T shirt &amp; maillot de corps</v>
          </cell>
          <cell r="C2057" t="str">
            <v>102241A</v>
          </cell>
          <cell r="D2057" t="str">
            <v>BENETTON TUNISIA</v>
          </cell>
        </row>
        <row r="2058">
          <cell r="B2058" t="str">
            <v>T shirt &amp; maillot de corps</v>
          </cell>
          <cell r="C2058" t="str">
            <v>774771Z</v>
          </cell>
          <cell r="D2058" t="str">
            <v>ENPULL</v>
          </cell>
        </row>
        <row r="2059">
          <cell r="B2059" t="str">
            <v>T shirt &amp; maillot de corps</v>
          </cell>
          <cell r="C2059" t="str">
            <v>102466G</v>
          </cell>
          <cell r="D2059" t="str">
            <v>VETEMENTS DE SPORTS &amp; LOISIRS</v>
          </cell>
        </row>
        <row r="2060">
          <cell r="B2060" t="str">
            <v>T shirt &amp; maillot de corps</v>
          </cell>
          <cell r="C2060" t="str">
            <v>922606A</v>
          </cell>
          <cell r="D2060" t="str">
            <v>STE TEXTU</v>
          </cell>
        </row>
        <row r="2061">
          <cell r="B2061" t="str">
            <v>T shirt &amp; maillot de corps</v>
          </cell>
          <cell r="C2061" t="str">
            <v>124352S</v>
          </cell>
          <cell r="D2061" t="str">
            <v>STE TNE VETEMENT TRAVAIL &amp; LOISIR</v>
          </cell>
        </row>
        <row r="2062">
          <cell r="B2062" t="str">
            <v>T shirt &amp; maillot de corps</v>
          </cell>
          <cell r="C2062" t="str">
            <v>772128G</v>
          </cell>
          <cell r="D2062" t="str">
            <v>MARSA FAHION COMPANY M.F.C</v>
          </cell>
        </row>
        <row r="2063">
          <cell r="B2063" t="str">
            <v>T shirt &amp; maillot de corps</v>
          </cell>
          <cell r="C2063" t="str">
            <v>807967C</v>
          </cell>
          <cell r="D2063" t="str">
            <v>STE G R G OFICINA</v>
          </cell>
        </row>
        <row r="2064">
          <cell r="B2064" t="str">
            <v>T shirt &amp; maillot de corps</v>
          </cell>
          <cell r="C2064" t="str">
            <v>132638K</v>
          </cell>
          <cell r="D2064" t="str">
            <v>IT TEXTILE</v>
          </cell>
        </row>
        <row r="2065">
          <cell r="B2065" t="str">
            <v>T shirt &amp; maillot de corps</v>
          </cell>
          <cell r="C2065" t="str">
            <v>125908S</v>
          </cell>
          <cell r="D2065" t="str">
            <v>SPORT-WEAR CONFECTION</v>
          </cell>
        </row>
        <row r="2066">
          <cell r="B2066" t="str">
            <v>T shirt &amp; maillot de corps</v>
          </cell>
          <cell r="C2066" t="str">
            <v>132820V</v>
          </cell>
          <cell r="D2066" t="str">
            <v>JERBA TEXTILE</v>
          </cell>
        </row>
        <row r="2067">
          <cell r="B2067" t="str">
            <v>T shirt &amp; maillot de corps</v>
          </cell>
          <cell r="C2067" t="str">
            <v>808070D</v>
          </cell>
          <cell r="D2067" t="str">
            <v>EUROCONFEX SARL</v>
          </cell>
        </row>
        <row r="2068">
          <cell r="B2068" t="str">
            <v>T shirt &amp; maillot de corps</v>
          </cell>
          <cell r="C2068" t="str">
            <v>701452L</v>
          </cell>
          <cell r="D2068" t="str">
            <v>GROUPE MEDITERRANEEN DE CONFECTION 3060,</v>
          </cell>
        </row>
        <row r="2069">
          <cell r="B2069" t="str">
            <v>T shirt &amp; maillot de corps</v>
          </cell>
          <cell r="C2069" t="str">
            <v>450775R</v>
          </cell>
          <cell r="D2069" t="str">
            <v>STE SINDATEX</v>
          </cell>
        </row>
        <row r="2070">
          <cell r="B2070" t="str">
            <v>T shirt &amp; maillot de corps</v>
          </cell>
          <cell r="C2070" t="str">
            <v>520161F</v>
          </cell>
          <cell r="D2070" t="str">
            <v>STE GOLFES TEXTILES</v>
          </cell>
        </row>
        <row r="2071">
          <cell r="B2071" t="str">
            <v>T shirt &amp; maillot de corps</v>
          </cell>
          <cell r="C2071" t="str">
            <v>812418S</v>
          </cell>
          <cell r="D2071" t="str">
            <v>STE POLOTEX</v>
          </cell>
        </row>
        <row r="2072">
          <cell r="B2072" t="str">
            <v>T shirt &amp; maillot de corps</v>
          </cell>
          <cell r="C2072" t="str">
            <v>771859B</v>
          </cell>
          <cell r="D2072" t="str">
            <v>RANIATEX</v>
          </cell>
        </row>
        <row r="2073">
          <cell r="B2073" t="str">
            <v>T shirt &amp; maillot de corps</v>
          </cell>
          <cell r="C2073" t="str">
            <v>809973D</v>
          </cell>
          <cell r="D2073" t="str">
            <v>STE BENETTON MANUFACTURING TUNISIA</v>
          </cell>
        </row>
        <row r="2074">
          <cell r="B2074" t="str">
            <v>T shirt &amp; maillot de corps</v>
          </cell>
          <cell r="C2074" t="str">
            <v>802409P</v>
          </cell>
          <cell r="D2074" t="str">
            <v>SO MO LIN</v>
          </cell>
        </row>
        <row r="2075">
          <cell r="B2075" t="str">
            <v>T shirt &amp; maillot de corps</v>
          </cell>
          <cell r="C2075" t="str">
            <v>046912A</v>
          </cell>
          <cell r="D2075" t="str">
            <v>GARDA COMMERCIALE</v>
          </cell>
        </row>
        <row r="2076">
          <cell r="B2076" t="str">
            <v>T shirt &amp; maillot de corps</v>
          </cell>
          <cell r="C2076" t="str">
            <v>701783T</v>
          </cell>
          <cell r="D2076" t="str">
            <v>TRICOMODE INTERNATIONAL T INTER</v>
          </cell>
        </row>
        <row r="2077">
          <cell r="B2077" t="str">
            <v>T shirt &amp; maillot de corps</v>
          </cell>
          <cell r="C2077" t="str">
            <v>129315A</v>
          </cell>
          <cell r="D2077" t="str">
            <v>CONFEXPORT</v>
          </cell>
        </row>
        <row r="2078">
          <cell r="B2078" t="str">
            <v>T shirt &amp; maillot de corps</v>
          </cell>
          <cell r="C2078" t="str">
            <v>710078N</v>
          </cell>
          <cell r="D2078" t="str">
            <v>STE FRANCAISE DE TEXTILE CAMBRSIENNE</v>
          </cell>
        </row>
        <row r="2079">
          <cell r="B2079" t="str">
            <v>T shirt &amp; maillot de corps</v>
          </cell>
          <cell r="C2079" t="str">
            <v>808874S</v>
          </cell>
          <cell r="D2079" t="str">
            <v>STE MHIRI EXPORT</v>
          </cell>
        </row>
        <row r="2080">
          <cell r="B2080" t="str">
            <v>T shirt &amp; maillot de corps</v>
          </cell>
          <cell r="C2080" t="str">
            <v>771925K</v>
          </cell>
          <cell r="D2080" t="str">
            <v>TOP MODE</v>
          </cell>
        </row>
        <row r="2081">
          <cell r="B2081" t="str">
            <v>T shirt &amp; maillot de corps</v>
          </cell>
          <cell r="C2081" t="str">
            <v>807669C</v>
          </cell>
          <cell r="D2081" t="str">
            <v>STE ESSEL TUNISIE SARL</v>
          </cell>
        </row>
        <row r="2082">
          <cell r="B2082" t="str">
            <v>T shirt &amp; maillot de corps</v>
          </cell>
          <cell r="C2082" t="str">
            <v>717224W</v>
          </cell>
          <cell r="D2082" t="str">
            <v>STE MARWA PRODUCTION</v>
          </cell>
        </row>
        <row r="2083">
          <cell r="B2083" t="str">
            <v>T shirt &amp; maillot de corps</v>
          </cell>
          <cell r="C2083" t="str">
            <v>126797K</v>
          </cell>
          <cell r="D2083" t="str">
            <v>MOUNA CONFECTION</v>
          </cell>
        </row>
        <row r="2084">
          <cell r="B2084" t="str">
            <v>T shirt &amp; maillot de corps</v>
          </cell>
          <cell r="C2084" t="str">
            <v>717487H</v>
          </cell>
          <cell r="D2084" t="str">
            <v>ADVENTURE LAND PLATE FORME</v>
          </cell>
        </row>
        <row r="2085">
          <cell r="B2085" t="str">
            <v>T shirt &amp; maillot de corps</v>
          </cell>
          <cell r="C2085" t="str">
            <v>520213B</v>
          </cell>
          <cell r="D2085" t="str">
            <v>STE CLAUDE ET ANNETTE EXPORT SOCLANEX</v>
          </cell>
        </row>
        <row r="2086">
          <cell r="B2086" t="str">
            <v>T shirt &amp; maillot de corps</v>
          </cell>
          <cell r="C2086" t="str">
            <v>129623P</v>
          </cell>
          <cell r="D2086" t="str">
            <v>MAILLE CLUB EXPORT</v>
          </cell>
        </row>
        <row r="2087">
          <cell r="B2087" t="str">
            <v>T shirt &amp; maillot de corps</v>
          </cell>
          <cell r="C2087" t="str">
            <v>772421B</v>
          </cell>
          <cell r="D2087" t="str">
            <v>GILTEX</v>
          </cell>
        </row>
        <row r="2088">
          <cell r="B2088" t="str">
            <v>T shirt &amp; maillot de corps</v>
          </cell>
          <cell r="C2088" t="str">
            <v>130939V</v>
          </cell>
          <cell r="D2088" t="str">
            <v>STE AFRIQUE FRANCE TEXTILE</v>
          </cell>
        </row>
        <row r="2089">
          <cell r="B2089" t="str">
            <v>T shirt &amp; maillot de corps</v>
          </cell>
          <cell r="C2089" t="str">
            <v>772474Z</v>
          </cell>
          <cell r="D2089" t="str">
            <v>CONFECTION INTERNATIONAL ASSOCIES</v>
          </cell>
        </row>
        <row r="2090">
          <cell r="B2090" t="str">
            <v>T shirt &amp; maillot de corps</v>
          </cell>
          <cell r="C2090" t="str">
            <v>734012C</v>
          </cell>
          <cell r="D2090" t="str">
            <v>FETINI RACHID</v>
          </cell>
        </row>
        <row r="2091">
          <cell r="B2091" t="str">
            <v>T shirt &amp; maillot de corps</v>
          </cell>
          <cell r="C2091" t="str">
            <v>520644T</v>
          </cell>
          <cell r="D2091" t="str">
            <v>STE HANATEX</v>
          </cell>
        </row>
        <row r="2092">
          <cell r="B2092" t="str">
            <v>T shirt &amp; maillot de corps</v>
          </cell>
          <cell r="C2092" t="str">
            <v>810963E</v>
          </cell>
          <cell r="D2092" t="str">
            <v>STE C   N FASHION</v>
          </cell>
        </row>
        <row r="2093">
          <cell r="B2093" t="str">
            <v>T shirt &amp; maillot de corps</v>
          </cell>
          <cell r="C2093" t="str">
            <v>808483F</v>
          </cell>
          <cell r="D2093" t="str">
            <v>EURO FACON</v>
          </cell>
        </row>
        <row r="2094">
          <cell r="B2094" t="str">
            <v>T shirt &amp; maillot de corps</v>
          </cell>
          <cell r="C2094" t="str">
            <v>134739B</v>
          </cell>
          <cell r="D2094" t="str">
            <v>STE DE CONFECTION JALNA</v>
          </cell>
        </row>
        <row r="2095">
          <cell r="B2095" t="str">
            <v>T shirt &amp; maillot de corps</v>
          </cell>
          <cell r="C2095" t="str">
            <v>774218E</v>
          </cell>
          <cell r="D2095" t="str">
            <v>SIF MAILLE</v>
          </cell>
        </row>
        <row r="2096">
          <cell r="B2096" t="str">
            <v>T shirt &amp; maillot de corps</v>
          </cell>
          <cell r="C2096" t="str">
            <v>805606Z</v>
          </cell>
          <cell r="D2096" t="str">
            <v>STE BHY TEXTILES</v>
          </cell>
        </row>
        <row r="2097">
          <cell r="B2097" t="str">
            <v>T shirt &amp; maillot de corps</v>
          </cell>
          <cell r="C2097" t="str">
            <v>774142R</v>
          </cell>
          <cell r="D2097" t="str">
            <v>TEE SHIRT KHEMAISSA</v>
          </cell>
        </row>
        <row r="2098">
          <cell r="B2098" t="str">
            <v>T shirt &amp; maillot de corps</v>
          </cell>
          <cell r="C2098" t="str">
            <v>132482K</v>
          </cell>
          <cell r="D2098" t="str">
            <v>STE ZTK</v>
          </cell>
        </row>
        <row r="2099">
          <cell r="B2099" t="str">
            <v>T shirt &amp; maillot de corps</v>
          </cell>
          <cell r="C2099" t="str">
            <v>712074V</v>
          </cell>
          <cell r="D2099" t="str">
            <v>CAMCONFECTION</v>
          </cell>
        </row>
        <row r="2100">
          <cell r="B2100" t="str">
            <v>T shirt &amp; maillot de corps</v>
          </cell>
          <cell r="C2100" t="str">
            <v>807799C</v>
          </cell>
          <cell r="D2100" t="str">
            <v>MIRAGE PRODUCTION</v>
          </cell>
        </row>
        <row r="2101">
          <cell r="B2101" t="str">
            <v>T shirt &amp; maillot de corps</v>
          </cell>
          <cell r="C2101" t="str">
            <v>130306V</v>
          </cell>
          <cell r="D2101" t="str">
            <v>GROMTEX</v>
          </cell>
        </row>
        <row r="2102">
          <cell r="B2102" t="str">
            <v>T shirt &amp; maillot de corps</v>
          </cell>
          <cell r="C2102" t="str">
            <v>320809V</v>
          </cell>
          <cell r="D2102" t="str">
            <v>COCCINELLE</v>
          </cell>
        </row>
        <row r="2103">
          <cell r="B2103" t="str">
            <v>T shirt &amp; maillot de corps</v>
          </cell>
          <cell r="C2103" t="str">
            <v>712030F</v>
          </cell>
          <cell r="D2103" t="str">
            <v>SOCIETE PERIDEA</v>
          </cell>
        </row>
        <row r="2104">
          <cell r="B2104" t="str">
            <v>T shirt &amp; maillot de corps</v>
          </cell>
          <cell r="C2104" t="str">
            <v>771985N</v>
          </cell>
          <cell r="D2104" t="str">
            <v>S M T C</v>
          </cell>
        </row>
        <row r="2105">
          <cell r="B2105" t="str">
            <v>T shirt &amp; maillot de corps</v>
          </cell>
          <cell r="C2105" t="str">
            <v>773572B</v>
          </cell>
          <cell r="D2105" t="str">
            <v>C M T E</v>
          </cell>
        </row>
        <row r="2106">
          <cell r="B2106" t="str">
            <v>T shirt &amp; maillot de corps</v>
          </cell>
          <cell r="C2106" t="str">
            <v>420251S</v>
          </cell>
          <cell r="D2106" t="str">
            <v>SOTO CONFEX</v>
          </cell>
        </row>
        <row r="2107">
          <cell r="B2107" t="str">
            <v>T shirt &amp; maillot de corps</v>
          </cell>
          <cell r="C2107" t="str">
            <v>774400F</v>
          </cell>
          <cell r="D2107" t="str">
            <v>SHAHRA CONFECTION</v>
          </cell>
        </row>
        <row r="2108">
          <cell r="B2108" t="str">
            <v>T shirt &amp; maillot de corps</v>
          </cell>
          <cell r="C2108" t="str">
            <v>770382S</v>
          </cell>
          <cell r="D2108" t="str">
            <v>MED MAILLE</v>
          </cell>
        </row>
        <row r="2109">
          <cell r="B2109" t="str">
            <v>T shirt &amp; maillot de corps</v>
          </cell>
          <cell r="C2109" t="str">
            <v>773869G</v>
          </cell>
          <cell r="D2109" t="str">
            <v>FLYTEX</v>
          </cell>
        </row>
        <row r="2110">
          <cell r="B2110" t="str">
            <v>T shirt &amp; maillot de corps</v>
          </cell>
          <cell r="C2110" t="str">
            <v>810119N</v>
          </cell>
          <cell r="D2110" t="str">
            <v>STE ALEXANDRE ELLEA</v>
          </cell>
        </row>
        <row r="2111">
          <cell r="B2111" t="str">
            <v>T shirt &amp; maillot de corps</v>
          </cell>
          <cell r="C2111" t="str">
            <v>773136S</v>
          </cell>
          <cell r="D2111" t="str">
            <v>MAGIR TUNISIE</v>
          </cell>
        </row>
        <row r="2112">
          <cell r="B2112" t="str">
            <v>T shirt &amp; maillot de corps</v>
          </cell>
          <cell r="C2112" t="str">
            <v>802014K</v>
          </cell>
          <cell r="D2112" t="str">
            <v>SOCIETE SARMODE TUNISIE</v>
          </cell>
        </row>
        <row r="2113">
          <cell r="B2113" t="str">
            <v>T shirt &amp; maillot de corps</v>
          </cell>
          <cell r="C2113" t="str">
            <v>923528K</v>
          </cell>
          <cell r="D2113" t="str">
            <v>STE CREATEX</v>
          </cell>
        </row>
        <row r="2114">
          <cell r="B2114" t="str">
            <v>T shirt &amp; maillot de corps</v>
          </cell>
          <cell r="C2114" t="str">
            <v>127250B</v>
          </cell>
          <cell r="D2114" t="str">
            <v>MANUFAC ITALO-TUN DE CONFECTION</v>
          </cell>
        </row>
        <row r="2115">
          <cell r="B2115" t="str">
            <v>T shirt &amp; maillot de corps</v>
          </cell>
          <cell r="C2115" t="str">
            <v>772730G</v>
          </cell>
          <cell r="D2115" t="str">
            <v>INTERNATIONAL DE MODE</v>
          </cell>
        </row>
        <row r="2116">
          <cell r="B2116" t="str">
            <v>T shirt &amp; maillot de corps</v>
          </cell>
          <cell r="C2116" t="str">
            <v>320453S</v>
          </cell>
          <cell r="D2116" t="str">
            <v>EUROCRES TUNISIE SA</v>
          </cell>
        </row>
        <row r="2117">
          <cell r="B2117" t="str">
            <v>T shirt &amp; maillot de corps</v>
          </cell>
          <cell r="C2117" t="str">
            <v>101117V</v>
          </cell>
          <cell r="D2117" t="str">
            <v>TUNIMATEX</v>
          </cell>
        </row>
        <row r="2118">
          <cell r="B2118" t="str">
            <v>T shirt &amp; maillot de corps</v>
          </cell>
          <cell r="C2118" t="str">
            <v>100529S</v>
          </cell>
          <cell r="D2118" t="str">
            <v>STE SEATEX</v>
          </cell>
        </row>
        <row r="2119">
          <cell r="B2119" t="str">
            <v>T shirt &amp; maillot de corps</v>
          </cell>
          <cell r="C2119" t="str">
            <v>103840K</v>
          </cell>
          <cell r="D2119" t="str">
            <v>LES ATELIERS MODERNES DE CONFECTION</v>
          </cell>
        </row>
        <row r="2120">
          <cell r="B2120" t="str">
            <v>T shirt &amp; maillot de corps</v>
          </cell>
          <cell r="C2120" t="str">
            <v>812349Z</v>
          </cell>
          <cell r="D2120" t="str">
            <v>STE AFRITEX COMPANIE</v>
          </cell>
        </row>
        <row r="2121">
          <cell r="B2121" t="str">
            <v>T shirt &amp; maillot de corps</v>
          </cell>
          <cell r="C2121" t="str">
            <v>774977G</v>
          </cell>
          <cell r="D2121" t="str">
            <v>VETIMARQUES</v>
          </cell>
        </row>
        <row r="2122">
          <cell r="B2122" t="str">
            <v>T shirt &amp; maillot de corps</v>
          </cell>
          <cell r="C2122" t="str">
            <v>717220D</v>
          </cell>
          <cell r="D2122" t="str">
            <v>STE MOTADI</v>
          </cell>
        </row>
        <row r="2123">
          <cell r="B2123" t="str">
            <v>T shirt &amp; maillot de corps</v>
          </cell>
          <cell r="C2123" t="str">
            <v>701629A</v>
          </cell>
          <cell r="D2123" t="str">
            <v>SOFRAT'TEX EXPORT</v>
          </cell>
        </row>
        <row r="2124">
          <cell r="B2124" t="str">
            <v>T shirt &amp; maillot de corps</v>
          </cell>
          <cell r="C2124" t="str">
            <v>122744Z</v>
          </cell>
          <cell r="D2124" t="str">
            <v>STE AFRICA LINGE INTERNATIONAL</v>
          </cell>
        </row>
        <row r="2125">
          <cell r="B2125" t="str">
            <v>T shirt &amp; maillot de corps</v>
          </cell>
          <cell r="C2125" t="str">
            <v>221348G</v>
          </cell>
          <cell r="D2125" t="str">
            <v>TUNISIE INTER CONFECTION</v>
          </cell>
        </row>
        <row r="2126">
          <cell r="B2126" t="str">
            <v>T shirt &amp; maillot de corps</v>
          </cell>
          <cell r="C2126" t="str">
            <v>102453S</v>
          </cell>
          <cell r="D2126" t="str">
            <v>DITEX</v>
          </cell>
        </row>
        <row r="2127">
          <cell r="B2127" t="str">
            <v>T shirt &amp; maillot de corps</v>
          </cell>
          <cell r="C2127" t="str">
            <v>772684T</v>
          </cell>
          <cell r="D2127" t="str">
            <v>BLC</v>
          </cell>
        </row>
        <row r="2128">
          <cell r="B2128" t="str">
            <v>T shirt &amp; maillot de corps</v>
          </cell>
          <cell r="C2128" t="str">
            <v>772152F</v>
          </cell>
          <cell r="D2128" t="str">
            <v>STE CYMOD</v>
          </cell>
        </row>
        <row r="2129">
          <cell r="B2129" t="str">
            <v>T shirt &amp; maillot de corps</v>
          </cell>
          <cell r="C2129" t="str">
            <v>811162B</v>
          </cell>
          <cell r="D2129" t="str">
            <v>STE ITAM</v>
          </cell>
        </row>
        <row r="2130">
          <cell r="B2130" t="str">
            <v>T shirt &amp; maillot de corps</v>
          </cell>
          <cell r="C2130" t="str">
            <v>421736H</v>
          </cell>
          <cell r="D2130" t="str">
            <v>STE MODALI</v>
          </cell>
        </row>
        <row r="2131">
          <cell r="B2131" t="str">
            <v>T shirt &amp; maillot de corps</v>
          </cell>
          <cell r="C2131" t="str">
            <v>221363R</v>
          </cell>
          <cell r="D2131" t="str">
            <v>STE MEDITERRANEENNE DU TEXTILE</v>
          </cell>
        </row>
        <row r="2132">
          <cell r="B2132" t="str">
            <v>T shirt &amp; maillot de corps</v>
          </cell>
          <cell r="C2132" t="str">
            <v>770077A</v>
          </cell>
          <cell r="D2132" t="str">
            <v>J.C.T</v>
          </cell>
        </row>
        <row r="2133">
          <cell r="B2133" t="str">
            <v>T shirt &amp; maillot de corps</v>
          </cell>
          <cell r="C2133" t="str">
            <v>802427L</v>
          </cell>
          <cell r="D2133" t="str">
            <v>CLARISSA</v>
          </cell>
        </row>
        <row r="2134">
          <cell r="B2134" t="str">
            <v>T shirt &amp; maillot de corps</v>
          </cell>
          <cell r="C2134" t="str">
            <v>815160B</v>
          </cell>
          <cell r="D2134" t="str">
            <v>SOCIETE SKAHLA TEXTILES</v>
          </cell>
        </row>
        <row r="2135">
          <cell r="B2135" t="str">
            <v>T shirt &amp; maillot de corps</v>
          </cell>
          <cell r="C2135" t="str">
            <v>774296P</v>
          </cell>
          <cell r="D2135" t="str">
            <v>BLUE SKY CONFECTION</v>
          </cell>
        </row>
        <row r="2136">
          <cell r="B2136" t="str">
            <v>T shirt &amp; maillot de corps</v>
          </cell>
          <cell r="C2136" t="str">
            <v>809803S</v>
          </cell>
          <cell r="D2136" t="str">
            <v>STE TAJOURI TEX</v>
          </cell>
        </row>
        <row r="2137">
          <cell r="B2137" t="str">
            <v>T shirt &amp; maillot de corps</v>
          </cell>
          <cell r="C2137" t="str">
            <v>815020N</v>
          </cell>
          <cell r="D2137" t="str">
            <v>Ste  MAILLEMAT</v>
          </cell>
        </row>
        <row r="2138">
          <cell r="B2138" t="str">
            <v>T shirt &amp; maillot de corps</v>
          </cell>
          <cell r="C2138" t="str">
            <v>802637M</v>
          </cell>
          <cell r="D2138" t="str">
            <v>M P C II</v>
          </cell>
        </row>
        <row r="2139">
          <cell r="B2139" t="str">
            <v>T shirt &amp; maillot de corps</v>
          </cell>
          <cell r="C2139" t="str">
            <v>121842W</v>
          </cell>
          <cell r="D2139" t="str">
            <v>STE DE MANUFACTURE TEXTILE</v>
          </cell>
        </row>
        <row r="2140">
          <cell r="B2140" t="str">
            <v>T shirt &amp; maillot de corps</v>
          </cell>
          <cell r="C2140" t="str">
            <v>772766Z</v>
          </cell>
          <cell r="D2140" t="str">
            <v>CHARMODE</v>
          </cell>
        </row>
        <row r="2141">
          <cell r="B2141" t="str">
            <v>T shirt &amp; maillot de corps</v>
          </cell>
          <cell r="C2141" t="str">
            <v>814028C</v>
          </cell>
          <cell r="D2141" t="str">
            <v>STE RICAR TUNISIE</v>
          </cell>
        </row>
        <row r="2142">
          <cell r="B2142" t="str">
            <v>T shirt &amp; maillot de corps</v>
          </cell>
          <cell r="C2142" t="str">
            <v>221195R</v>
          </cell>
          <cell r="D2142" t="str">
            <v>STE MEDITEX</v>
          </cell>
        </row>
        <row r="2143">
          <cell r="B2143" t="str">
            <v>T shirt &amp; maillot de corps</v>
          </cell>
          <cell r="C2143" t="str">
            <v>923204N</v>
          </cell>
          <cell r="D2143" t="str">
            <v>STE ENFAVET</v>
          </cell>
        </row>
        <row r="2144">
          <cell r="B2144" t="str">
            <v>T shirt &amp; maillot de corps</v>
          </cell>
          <cell r="C2144" t="str">
            <v>772785F</v>
          </cell>
          <cell r="D2144" t="str">
            <v>TOP FASHION</v>
          </cell>
        </row>
        <row r="2145">
          <cell r="B2145" t="str">
            <v>T shirt &amp; maillot de corps</v>
          </cell>
          <cell r="C2145" t="str">
            <v>922185V</v>
          </cell>
          <cell r="D2145" t="str">
            <v>MAJUS CONFECTION</v>
          </cell>
        </row>
        <row r="2146">
          <cell r="B2146" t="str">
            <v>T shirt &amp; maillot de corps</v>
          </cell>
          <cell r="C2146" t="str">
            <v>813179V</v>
          </cell>
          <cell r="D2146" t="str">
            <v>TEAM    CONFECTION</v>
          </cell>
        </row>
        <row r="2147">
          <cell r="B2147" t="str">
            <v>T shirt &amp; maillot de corps</v>
          </cell>
          <cell r="C2147" t="str">
            <v>771549C</v>
          </cell>
          <cell r="D2147" t="str">
            <v>STE DE CONFECTIONDU SUD</v>
          </cell>
        </row>
        <row r="2148">
          <cell r="B2148" t="str">
            <v>T shirt &amp; maillot de corps</v>
          </cell>
          <cell r="C2148" t="str">
            <v>920801G</v>
          </cell>
          <cell r="D2148" t="str">
            <v>UNITED TEXTILE CORPORATION</v>
          </cell>
        </row>
        <row r="2149">
          <cell r="B2149" t="str">
            <v>T shirt &amp; maillot de corps</v>
          </cell>
          <cell r="C2149" t="str">
            <v>813231D</v>
          </cell>
          <cell r="D2149" t="str">
            <v>STE  M G 2 F</v>
          </cell>
        </row>
        <row r="2150">
          <cell r="B2150" t="str">
            <v>T shirt &amp; maillot de corps</v>
          </cell>
          <cell r="C2150" t="str">
            <v>712060Z</v>
          </cell>
          <cell r="D2150" t="str">
            <v>STE INES</v>
          </cell>
        </row>
        <row r="2151">
          <cell r="B2151" t="str">
            <v>T shirt &amp; maillot de corps</v>
          </cell>
          <cell r="C2151" t="str">
            <v>815664P</v>
          </cell>
          <cell r="D2151" t="str">
            <v>STE NEJMA</v>
          </cell>
        </row>
        <row r="2152">
          <cell r="B2152" t="str">
            <v>T shirt &amp; maillot de corps</v>
          </cell>
          <cell r="C2152" t="str">
            <v>620345W</v>
          </cell>
          <cell r="D2152" t="str">
            <v>STE FRIES-TUNISIE</v>
          </cell>
        </row>
        <row r="2153">
          <cell r="B2153" t="str">
            <v>T shirt &amp; maillot de corps</v>
          </cell>
          <cell r="C2153" t="str">
            <v>774633H</v>
          </cell>
          <cell r="D2153" t="str">
            <v>DONATEX</v>
          </cell>
        </row>
        <row r="2154">
          <cell r="B2154" t="str">
            <v>T shirt &amp; maillot de corps</v>
          </cell>
          <cell r="C2154" t="str">
            <v>923379S</v>
          </cell>
          <cell r="D2154" t="str">
            <v>STE MAILLETEX</v>
          </cell>
        </row>
        <row r="2155">
          <cell r="B2155" t="str">
            <v>T shirt &amp; maillot de corps</v>
          </cell>
          <cell r="C2155" t="str">
            <v>808702W</v>
          </cell>
          <cell r="D2155" t="str">
            <v>J C  VOILE  SARL</v>
          </cell>
        </row>
        <row r="2156">
          <cell r="B2156" t="str">
            <v>T shirt &amp; maillot de corps</v>
          </cell>
          <cell r="C2156" t="str">
            <v>771943A</v>
          </cell>
          <cell r="D2156" t="str">
            <v>SAWAMOD</v>
          </cell>
        </row>
        <row r="2157">
          <cell r="B2157" t="str">
            <v>T shirt &amp; maillot de corps</v>
          </cell>
          <cell r="C2157" t="str">
            <v>717459F</v>
          </cell>
          <cell r="D2157" t="str">
            <v>STE S M D</v>
          </cell>
        </row>
        <row r="2158">
          <cell r="B2158" t="str">
            <v>T shirt &amp; maillot de corps</v>
          </cell>
          <cell r="C2158" t="str">
            <v>123380S</v>
          </cell>
          <cell r="D2158" t="str">
            <v>INTERNATIONAL AFRICAN MANUFACTORING</v>
          </cell>
        </row>
        <row r="2159">
          <cell r="B2159" t="str">
            <v>T shirt &amp; maillot de corps</v>
          </cell>
          <cell r="C2159" t="str">
            <v>773025G</v>
          </cell>
          <cell r="D2159" t="str">
            <v>STE MESSRI</v>
          </cell>
        </row>
        <row r="2160">
          <cell r="B2160" t="str">
            <v>T shirt &amp; maillot de corps</v>
          </cell>
          <cell r="C2160" t="str">
            <v>773946P</v>
          </cell>
          <cell r="D2160" t="str">
            <v>TUNISO FRANCAISE D'HABILLEMENT</v>
          </cell>
        </row>
        <row r="2161">
          <cell r="B2161" t="str">
            <v>T shirt &amp; maillot de corps</v>
          </cell>
          <cell r="C2161" t="str">
            <v>770868V</v>
          </cell>
          <cell r="D2161" t="str">
            <v>SHANNON TEXTILES</v>
          </cell>
        </row>
        <row r="2162">
          <cell r="B2162" t="str">
            <v>T shirt &amp; maillot de corps</v>
          </cell>
          <cell r="C2162" t="str">
            <v>924220K</v>
          </cell>
          <cell r="D2162" t="str">
            <v>SOCIETE  HADJI-TEX</v>
          </cell>
        </row>
        <row r="2163">
          <cell r="B2163" t="str">
            <v>T shirt &amp; maillot de corps</v>
          </cell>
          <cell r="C2163" t="str">
            <v>772359C</v>
          </cell>
          <cell r="D2163" t="str">
            <v>ODELIAH</v>
          </cell>
        </row>
        <row r="2164">
          <cell r="B2164" t="str">
            <v>T shirt &amp; maillot de corps</v>
          </cell>
          <cell r="C2164" t="str">
            <v>620235L</v>
          </cell>
          <cell r="D2164" t="str">
            <v>STE SOSAIDEX</v>
          </cell>
        </row>
        <row r="2165">
          <cell r="B2165" t="str">
            <v>T shirt &amp; maillot de corps</v>
          </cell>
          <cell r="C2165" t="str">
            <v>123658N</v>
          </cell>
          <cell r="D2165" t="str">
            <v>STE EUROMAILLE</v>
          </cell>
        </row>
        <row r="2166">
          <cell r="B2166" t="str">
            <v>T shirt &amp; maillot de corps</v>
          </cell>
          <cell r="C2166" t="str">
            <v>774404N</v>
          </cell>
          <cell r="D2166" t="str">
            <v>MAX CONFECTION</v>
          </cell>
        </row>
        <row r="2167">
          <cell r="B2167" t="str">
            <v>T shirt &amp; maillot de corps</v>
          </cell>
          <cell r="C2167" t="str">
            <v>772062R</v>
          </cell>
          <cell r="D2167" t="str">
            <v>MANU CONTEX</v>
          </cell>
        </row>
        <row r="2168">
          <cell r="B2168" t="str">
            <v>T shirt &amp; maillot de corps</v>
          </cell>
          <cell r="C2168" t="str">
            <v>813888L</v>
          </cell>
          <cell r="D2168" t="str">
            <v>STE L J MAILLE</v>
          </cell>
        </row>
        <row r="2169">
          <cell r="B2169" t="str">
            <v>T shirt &amp; maillot de corps</v>
          </cell>
          <cell r="C2169" t="str">
            <v>620631V</v>
          </cell>
          <cell r="D2169" t="str">
            <v>STE NEAPOLIS INDUSTRIES</v>
          </cell>
        </row>
        <row r="2170">
          <cell r="B2170" t="str">
            <v>T shirt &amp; maillot de corps</v>
          </cell>
          <cell r="C2170" t="str">
            <v>802987E</v>
          </cell>
          <cell r="D2170" t="str">
            <v>KALINKA</v>
          </cell>
        </row>
        <row r="2171">
          <cell r="B2171" t="str">
            <v>T shirt &amp; maillot de corps</v>
          </cell>
          <cell r="C2171" t="str">
            <v>816105K</v>
          </cell>
          <cell r="D2171" t="str">
            <v>STE VISUAL</v>
          </cell>
        </row>
        <row r="2172">
          <cell r="B2172" t="str">
            <v>T shirt &amp; maillot de corps</v>
          </cell>
          <cell r="C2172" t="str">
            <v>804663N</v>
          </cell>
          <cell r="D2172" t="str">
            <v>M B CONFECTION SARL</v>
          </cell>
        </row>
        <row r="2173">
          <cell r="B2173" t="str">
            <v>T shirt &amp; maillot de corps</v>
          </cell>
          <cell r="C2173" t="str">
            <v>803693S</v>
          </cell>
          <cell r="D2173" t="str">
            <v>R L T</v>
          </cell>
        </row>
        <row r="2174">
          <cell r="B2174" t="str">
            <v>T shirt &amp; maillot de corps</v>
          </cell>
          <cell r="C2174" t="str">
            <v>717191S</v>
          </cell>
          <cell r="D2174" t="str">
            <v>B C K</v>
          </cell>
        </row>
        <row r="2175">
          <cell r="B2175" t="str">
            <v>T shirt &amp; maillot de corps</v>
          </cell>
          <cell r="C2175" t="str">
            <v>809386S</v>
          </cell>
          <cell r="D2175" t="str">
            <v>STE EUROTEX</v>
          </cell>
        </row>
        <row r="2176">
          <cell r="B2176" t="str">
            <v>T shirt &amp; maillot de corps</v>
          </cell>
          <cell r="C2176" t="str">
            <v>124299D</v>
          </cell>
          <cell r="D2176" t="str">
            <v>CHRISTINE CONFECTION</v>
          </cell>
        </row>
        <row r="2177">
          <cell r="B2177" t="str">
            <v>T shirt &amp; maillot de corps</v>
          </cell>
          <cell r="C2177" t="str">
            <v>809417A</v>
          </cell>
          <cell r="D2177" t="str">
            <v>STE CONFECTION MANUFACTURING OF TEXTILE</v>
          </cell>
        </row>
        <row r="2178">
          <cell r="B2178" t="str">
            <v>T shirt &amp; maillot de corps</v>
          </cell>
          <cell r="C2178" t="str">
            <v>803548D</v>
          </cell>
          <cell r="D2178" t="str">
            <v>ASSISSTANCE MANUFACTURING SEWING</v>
          </cell>
        </row>
        <row r="2179">
          <cell r="B2179" t="str">
            <v>T shirt &amp; maillot de corps</v>
          </cell>
          <cell r="C2179" t="str">
            <v>802296P</v>
          </cell>
          <cell r="D2179" t="str">
            <v>WEAR IN</v>
          </cell>
        </row>
        <row r="2180">
          <cell r="B2180" t="str">
            <v>T shirt &amp; maillot de corps</v>
          </cell>
          <cell r="C2180" t="str">
            <v>127685L</v>
          </cell>
          <cell r="D2180" t="str">
            <v>STE INTERNATIONALE DE TEXTILES</v>
          </cell>
        </row>
        <row r="2181">
          <cell r="B2181" t="str">
            <v>T shirt &amp; maillot de corps</v>
          </cell>
          <cell r="C2181" t="str">
            <v>788774T</v>
          </cell>
          <cell r="D2181" t="str">
            <v>STE MAX INTERNATIONAL DE CONFECTION</v>
          </cell>
        </row>
        <row r="2182">
          <cell r="B2182" t="str">
            <v>T shirt &amp; maillot de corps</v>
          </cell>
          <cell r="C2182" t="str">
            <v>774901E</v>
          </cell>
          <cell r="D2182" t="str">
            <v>FASHION TEAM</v>
          </cell>
        </row>
        <row r="2183">
          <cell r="B2183" t="str">
            <v>T shirt &amp; maillot de corps</v>
          </cell>
          <cell r="C2183" t="str">
            <v>100490K</v>
          </cell>
          <cell r="D2183" t="str">
            <v>STE INTIMO</v>
          </cell>
        </row>
        <row r="2184">
          <cell r="B2184" t="str">
            <v>T shirt &amp; maillot de corps</v>
          </cell>
          <cell r="C2184" t="str">
            <v>788428Z</v>
          </cell>
          <cell r="D2184" t="str">
            <v>STE CAP TEXTILE</v>
          </cell>
        </row>
        <row r="2185">
          <cell r="B2185" t="str">
            <v>T shirt &amp; maillot de corps</v>
          </cell>
          <cell r="C2185" t="str">
            <v>772990G</v>
          </cell>
          <cell r="D2185" t="str">
            <v>GEMOTEX CONFECTION</v>
          </cell>
        </row>
        <row r="2186">
          <cell r="B2186" t="str">
            <v>T shirt &amp; maillot de corps</v>
          </cell>
          <cell r="C2186" t="str">
            <v>788745F</v>
          </cell>
          <cell r="D2186" t="str">
            <v>SOSAIDEX  II</v>
          </cell>
        </row>
        <row r="2187">
          <cell r="B2187" t="str">
            <v>T shirt &amp; maillot de corps</v>
          </cell>
          <cell r="C2187" t="str">
            <v>807456F</v>
          </cell>
          <cell r="D2187" t="str">
            <v>MAILLE SFAX</v>
          </cell>
        </row>
        <row r="2188">
          <cell r="B2188" t="str">
            <v>T shirt &amp; maillot de corps</v>
          </cell>
          <cell r="C2188" t="str">
            <v>811768K</v>
          </cell>
          <cell r="D2188" t="str">
            <v>STE SCOOP TUNISIE</v>
          </cell>
        </row>
        <row r="2189">
          <cell r="B2189" t="str">
            <v>T shirt &amp; maillot de corps</v>
          </cell>
          <cell r="C2189" t="str">
            <v>718053M</v>
          </cell>
          <cell r="D2189" t="str">
            <v>SOCIETE CONFECTION ET SERVICE SCS</v>
          </cell>
        </row>
        <row r="2190">
          <cell r="B2190" t="str">
            <v>T shirt &amp; maillot de corps</v>
          </cell>
          <cell r="C2190" t="str">
            <v>220351F</v>
          </cell>
          <cell r="D2190" t="str">
            <v>STE INDLE DE LINGERIE A L'EXPORTATION</v>
          </cell>
        </row>
        <row r="2191">
          <cell r="B2191" t="str">
            <v>T shirt &amp; maillot de corps</v>
          </cell>
          <cell r="C2191" t="str">
            <v>750989H</v>
          </cell>
          <cell r="D2191" t="str">
            <v>STE DUFRY   TUNISIE  SA</v>
          </cell>
        </row>
        <row r="2192">
          <cell r="B2192" t="str">
            <v>T shirt &amp; maillot de corps</v>
          </cell>
          <cell r="C2192" t="str">
            <v>804773L</v>
          </cell>
          <cell r="D2192" t="str">
            <v>MUST TEXTILE TUNISIE  MTT</v>
          </cell>
        </row>
        <row r="2193">
          <cell r="B2193" t="str">
            <v>T shirt &amp; maillot de corps</v>
          </cell>
          <cell r="C2193" t="str">
            <v>774520L</v>
          </cell>
          <cell r="D2193" t="str">
            <v>T T I INDUSTRIE</v>
          </cell>
        </row>
        <row r="2194">
          <cell r="B2194" t="str">
            <v>T shirt &amp; maillot de corps</v>
          </cell>
          <cell r="C2194" t="str">
            <v>102245P</v>
          </cell>
          <cell r="D2194" t="str">
            <v>SOCONA</v>
          </cell>
        </row>
        <row r="2195">
          <cell r="B2195" t="str">
            <v>T shirt &amp; maillot de corps</v>
          </cell>
          <cell r="C2195" t="str">
            <v>813702B</v>
          </cell>
          <cell r="D2195" t="str">
            <v>M B G  SARL</v>
          </cell>
        </row>
        <row r="2196">
          <cell r="B2196" t="str">
            <v>T shirt &amp; maillot de corps</v>
          </cell>
          <cell r="C2196" t="str">
            <v>816261W</v>
          </cell>
          <cell r="D2196" t="str">
            <v>CONFECTION DU SOLEIL</v>
          </cell>
        </row>
        <row r="2197">
          <cell r="B2197" t="str">
            <v>T shirt &amp; maillot de corps</v>
          </cell>
          <cell r="C2197" t="str">
            <v>805345S</v>
          </cell>
          <cell r="D2197" t="str">
            <v>SOCIETE ROYAL  MOD</v>
          </cell>
        </row>
        <row r="2198">
          <cell r="B2198" t="str">
            <v>T shirt &amp; maillot de corps</v>
          </cell>
          <cell r="C2198" t="str">
            <v>788300B</v>
          </cell>
          <cell r="D2198" t="str">
            <v>SOCIETE BERONI</v>
          </cell>
        </row>
        <row r="2199">
          <cell r="B2199" t="str">
            <v>T shirt &amp; maillot de corps</v>
          </cell>
          <cell r="C2199" t="str">
            <v>718283C</v>
          </cell>
          <cell r="D2199" t="str">
            <v>SOCIETE S ET L CONFECTION</v>
          </cell>
        </row>
        <row r="2200">
          <cell r="B2200" t="str">
            <v>T shirt &amp; maillot de corps</v>
          </cell>
          <cell r="C2200" t="str">
            <v>802324A</v>
          </cell>
          <cell r="D2200" t="str">
            <v>WELL</v>
          </cell>
        </row>
        <row r="2201">
          <cell r="B2201" t="str">
            <v>T shirt &amp; maillot de corps</v>
          </cell>
          <cell r="C2201" t="str">
            <v>772922S</v>
          </cell>
          <cell r="D2201" t="str">
            <v>SOFT WEAR PRODUCTIONS</v>
          </cell>
        </row>
        <row r="2202">
          <cell r="B2202" t="str">
            <v>T shirt &amp; maillot de corps</v>
          </cell>
          <cell r="C2202" t="str">
            <v>620162E</v>
          </cell>
          <cell r="D2202" t="str">
            <v>STE RITEX</v>
          </cell>
        </row>
        <row r="2203">
          <cell r="B2203" t="str">
            <v>T shirt &amp; maillot de corps</v>
          </cell>
          <cell r="C2203" t="str">
            <v>220956P</v>
          </cell>
          <cell r="D2203" t="str">
            <v>SFAX PARIS CONFECTION</v>
          </cell>
        </row>
        <row r="2204">
          <cell r="B2204" t="str">
            <v>T shirt &amp; maillot de corps</v>
          </cell>
          <cell r="C2204" t="str">
            <v>788422S</v>
          </cell>
          <cell r="D2204" t="str">
            <v>ROTA PRODUCTION</v>
          </cell>
        </row>
        <row r="2205">
          <cell r="B2205" t="str">
            <v>T shirt &amp; maillot de corps</v>
          </cell>
          <cell r="C2205" t="str">
            <v>774881N</v>
          </cell>
          <cell r="D2205" t="str">
            <v>THELESIA</v>
          </cell>
        </row>
        <row r="2206">
          <cell r="B2206" t="str">
            <v>T shirt &amp; maillot de corps</v>
          </cell>
          <cell r="C2206" t="str">
            <v>773581T</v>
          </cell>
          <cell r="D2206" t="str">
            <v>CONFECTION EURO-TUNISIENNE</v>
          </cell>
        </row>
        <row r="2207">
          <cell r="B2207" t="str">
            <v>T shirt &amp; maillot de corps</v>
          </cell>
          <cell r="C2207" t="str">
            <v>805220A</v>
          </cell>
          <cell r="D2207" t="str">
            <v>SOMOLINE EL AMRA T EXP</v>
          </cell>
        </row>
        <row r="2208">
          <cell r="B2208" t="str">
            <v>T shirt &amp; maillot de corps</v>
          </cell>
          <cell r="C2208" t="str">
            <v>122207C</v>
          </cell>
          <cell r="D2208" t="str">
            <v>STE MAILLE CLUB</v>
          </cell>
        </row>
        <row r="2209">
          <cell r="B2209" t="str">
            <v>T shirt &amp; maillot de corps</v>
          </cell>
          <cell r="C2209" t="str">
            <v>103836V</v>
          </cell>
          <cell r="D2209" t="str">
            <v>STE J L H CONFECTION</v>
          </cell>
        </row>
        <row r="2210">
          <cell r="B2210" t="str">
            <v>T shirt &amp; maillot de corps</v>
          </cell>
          <cell r="C2210" t="str">
            <v>788173S</v>
          </cell>
          <cell r="D2210" t="str">
            <v>STE. C E L T I C CONFECTION OUED ABID 80</v>
          </cell>
        </row>
        <row r="2211">
          <cell r="B2211" t="str">
            <v>T shirt &amp; maillot de corps</v>
          </cell>
          <cell r="C2211" t="str">
            <v>103678A</v>
          </cell>
          <cell r="D2211" t="str">
            <v>SAWACO</v>
          </cell>
        </row>
        <row r="2212">
          <cell r="B2212" t="str">
            <v>T shirt &amp; maillot de corps</v>
          </cell>
          <cell r="C2212" t="str">
            <v>120636C</v>
          </cell>
          <cell r="D2212" t="str">
            <v>CIE INDLE DU TRICOT TUNISIEN</v>
          </cell>
        </row>
        <row r="2213">
          <cell r="B2213" t="str">
            <v>T shirt &amp; maillot de corps</v>
          </cell>
          <cell r="C2213" t="str">
            <v>320814F</v>
          </cell>
          <cell r="D2213" t="str">
            <v>FAYCAL CONFECTION</v>
          </cell>
        </row>
        <row r="2214">
          <cell r="B2214" t="str">
            <v>T shirt &amp; maillot de corps</v>
          </cell>
          <cell r="C2214" t="str">
            <v>804824D</v>
          </cell>
          <cell r="D2214" t="str">
            <v>TRICOTEX FAHS</v>
          </cell>
        </row>
        <row r="2215">
          <cell r="B2215" t="str">
            <v>T shirt &amp; maillot de corps</v>
          </cell>
          <cell r="C2215" t="str">
            <v>718124H</v>
          </cell>
          <cell r="D2215" t="str">
            <v>SOCIETE NOUHATEX</v>
          </cell>
        </row>
        <row r="2216">
          <cell r="B2216" t="str">
            <v>T shirt &amp; maillot de corps</v>
          </cell>
          <cell r="C2216" t="str">
            <v>129110A</v>
          </cell>
          <cell r="D2216" t="str">
            <v>AFRICA TEXTILE TUNISIE</v>
          </cell>
        </row>
        <row r="2217">
          <cell r="B2217" t="str">
            <v>T shirt &amp; maillot de corps</v>
          </cell>
          <cell r="C2217" t="str">
            <v>126555A</v>
          </cell>
          <cell r="D2217" t="str">
            <v>PROXIMA CONFECTION</v>
          </cell>
        </row>
        <row r="2218">
          <cell r="B2218" t="str">
            <v>T shirt &amp; maillot de corps</v>
          </cell>
          <cell r="C2218" t="str">
            <v>923370R</v>
          </cell>
          <cell r="D2218" t="str">
            <v>STE C.M.T INTERNATIONAL</v>
          </cell>
        </row>
        <row r="2219">
          <cell r="B2219" t="str">
            <v>T shirt &amp; maillot de corps</v>
          </cell>
          <cell r="C2219" t="str">
            <v>812494L</v>
          </cell>
          <cell r="D2219" t="str">
            <v>STE CAP BROD</v>
          </cell>
        </row>
        <row r="2220">
          <cell r="B2220" t="str">
            <v>T shirt &amp; maillot de corps</v>
          </cell>
          <cell r="C2220" t="str">
            <v>220903A</v>
          </cell>
          <cell r="D2220" t="str">
            <v>AMITEX</v>
          </cell>
        </row>
        <row r="2221">
          <cell r="B2221" t="str">
            <v>T shirt &amp; maillot de corps</v>
          </cell>
          <cell r="C2221" t="str">
            <v>802533D</v>
          </cell>
          <cell r="D2221" t="str">
            <v>ELLEPITEX</v>
          </cell>
        </row>
        <row r="2222">
          <cell r="B2222" t="str">
            <v>T shirt &amp; maillot de corps</v>
          </cell>
          <cell r="C2222" t="str">
            <v>221167S</v>
          </cell>
          <cell r="D2222" t="str">
            <v>STE MAHDITEX</v>
          </cell>
        </row>
        <row r="2223">
          <cell r="B2223" t="str">
            <v>T shirt &amp; maillot de corps</v>
          </cell>
          <cell r="C2223" t="str">
            <v>772458B</v>
          </cell>
          <cell r="D2223" t="str">
            <v>STE NADIA CONFECTION</v>
          </cell>
        </row>
        <row r="2224">
          <cell r="B2224" t="str">
            <v>T shirt &amp; maillot de corps</v>
          </cell>
          <cell r="C2224" t="str">
            <v>924042M</v>
          </cell>
          <cell r="D2224" t="str">
            <v>STE PRESTIGES DE DJERBA</v>
          </cell>
        </row>
        <row r="2225">
          <cell r="B2225" t="str">
            <v>T shirt &amp; maillot de corps</v>
          </cell>
          <cell r="C2225" t="str">
            <v>811021D</v>
          </cell>
          <cell r="D2225" t="str">
            <v>CARTHAGO CONFECTION</v>
          </cell>
        </row>
        <row r="2226">
          <cell r="B2226" t="str">
            <v>T shirt &amp; maillot de corps</v>
          </cell>
          <cell r="C2226" t="str">
            <v>814989M</v>
          </cell>
          <cell r="D2226" t="str">
            <v>GREG MATOU TEXTILE</v>
          </cell>
        </row>
        <row r="2227">
          <cell r="B2227" t="str">
            <v>T shirt &amp; maillot de corps</v>
          </cell>
          <cell r="C2227" t="str">
            <v>420166B</v>
          </cell>
          <cell r="D2227" t="str">
            <v>NEW MODE</v>
          </cell>
        </row>
        <row r="2228">
          <cell r="B2228" t="str">
            <v>T shirt &amp; maillot de corps</v>
          </cell>
          <cell r="C2228" t="str">
            <v>802982Z</v>
          </cell>
          <cell r="D2228" t="str">
            <v>STE MYLOS</v>
          </cell>
        </row>
        <row r="2229">
          <cell r="B2229" t="str">
            <v>T shirt &amp; maillot de corps</v>
          </cell>
          <cell r="C2229" t="str">
            <v>911484E</v>
          </cell>
          <cell r="D2229" t="str">
            <v>SLAMATEX</v>
          </cell>
        </row>
        <row r="2230">
          <cell r="B2230" t="str">
            <v>T shirt &amp; maillot de corps</v>
          </cell>
          <cell r="C2230" t="str">
            <v>046970B</v>
          </cell>
          <cell r="D2230" t="str">
            <v>FIRAS CONFECTION</v>
          </cell>
        </row>
        <row r="2231">
          <cell r="B2231" t="str">
            <v>T shirt &amp; maillot de corps</v>
          </cell>
          <cell r="C2231" t="str">
            <v>773854N</v>
          </cell>
          <cell r="D2231" t="str">
            <v>TRICOTAGE TISSAGE ET CONFECTION</v>
          </cell>
        </row>
        <row r="2232">
          <cell r="B2232" t="str">
            <v>T shirt &amp; maillot de corps</v>
          </cell>
          <cell r="C2232" t="str">
            <v>421569T</v>
          </cell>
          <cell r="D2232" t="str">
            <v>STE NEDANCO</v>
          </cell>
        </row>
        <row r="2233">
          <cell r="B2233" t="str">
            <v>T shirt &amp; maillot de corps</v>
          </cell>
          <cell r="C2233" t="str">
            <v>912020P</v>
          </cell>
          <cell r="D2233" t="str">
            <v>FATMA BENT ABDELWAHED CONFECTION WIEM</v>
          </cell>
        </row>
        <row r="2234">
          <cell r="B2234" t="str">
            <v>T shirt &amp; maillot de corps</v>
          </cell>
          <cell r="C2234" t="str">
            <v>102384Z</v>
          </cell>
          <cell r="D2234" t="str">
            <v>STE JERBATEX II</v>
          </cell>
        </row>
        <row r="2235">
          <cell r="B2235" t="str">
            <v>T shirt &amp; maillot de corps</v>
          </cell>
          <cell r="C2235" t="str">
            <v>788470A</v>
          </cell>
          <cell r="D2235" t="str">
            <v>STE NORD EST</v>
          </cell>
        </row>
        <row r="2236">
          <cell r="B2236" t="str">
            <v>T shirt &amp; maillot de corps</v>
          </cell>
          <cell r="C2236" t="str">
            <v>773483S</v>
          </cell>
          <cell r="D2236" t="str">
            <v>SAMYTEX</v>
          </cell>
        </row>
        <row r="2237">
          <cell r="B2237" t="str">
            <v>T shirt &amp; maillot de corps</v>
          </cell>
          <cell r="C2237" t="str">
            <v>122522W</v>
          </cell>
          <cell r="D2237" t="str">
            <v>CIE TNE DE CONFECTION</v>
          </cell>
        </row>
        <row r="2238">
          <cell r="B2238" t="str">
            <v>T shirt &amp; maillot de corps</v>
          </cell>
          <cell r="C2238" t="str">
            <v>808477F</v>
          </cell>
          <cell r="D2238" t="str">
            <v>JESSICA</v>
          </cell>
        </row>
        <row r="2239">
          <cell r="B2239" t="str">
            <v>T shirt &amp; maillot de corps</v>
          </cell>
          <cell r="C2239" t="str">
            <v>921873L</v>
          </cell>
          <cell r="D2239" t="str">
            <v>STE MAILLE STORY</v>
          </cell>
        </row>
        <row r="2240">
          <cell r="B2240" t="str">
            <v>T shirt &amp; maillot de corps</v>
          </cell>
          <cell r="C2240" t="str">
            <v>213587T</v>
          </cell>
          <cell r="D2240" t="str">
            <v>FATMA BEN HMIDA</v>
          </cell>
        </row>
        <row r="2241">
          <cell r="B2241" t="str">
            <v>T shirt &amp; maillot de corps</v>
          </cell>
          <cell r="C2241" t="str">
            <v>921262S</v>
          </cell>
          <cell r="D2241" t="str">
            <v>STE DE PRESSE PORTRAIT &amp; DE CONFECTION</v>
          </cell>
        </row>
        <row r="2242">
          <cell r="B2242" t="str">
            <v>T shirt &amp; maillot de corps</v>
          </cell>
          <cell r="C2242" t="str">
            <v>802912D</v>
          </cell>
          <cell r="D2242" t="str">
            <v>STE MAHDIA LINGERIE</v>
          </cell>
        </row>
        <row r="2243">
          <cell r="B2243" t="str">
            <v>T shirt &amp; maillot de corps</v>
          </cell>
          <cell r="C2243" t="str">
            <v>812933S</v>
          </cell>
          <cell r="D2243" t="str">
            <v>STE FRABELL TUNISIE SARL</v>
          </cell>
        </row>
        <row r="2244">
          <cell r="B2244" t="str">
            <v>T shirt &amp; maillot de corps</v>
          </cell>
          <cell r="C2244" t="str">
            <v>520165N</v>
          </cell>
          <cell r="D2244" t="str">
            <v>STE MONDIALE COUTURE</v>
          </cell>
        </row>
        <row r="2245">
          <cell r="B2245" t="str">
            <v>T shirt &amp; maillot de corps</v>
          </cell>
          <cell r="C2245" t="str">
            <v>770975P</v>
          </cell>
          <cell r="D2245" t="str">
            <v>MED COT</v>
          </cell>
        </row>
        <row r="2246">
          <cell r="B2246" t="str">
            <v>T shirt &amp; maillot de corps</v>
          </cell>
          <cell r="C2246" t="str">
            <v>805230P</v>
          </cell>
          <cell r="D2246" t="str">
            <v>STE STIR PRESS TUNISIE</v>
          </cell>
        </row>
        <row r="2247">
          <cell r="B2247" t="str">
            <v>T shirt &amp; maillot de corps</v>
          </cell>
          <cell r="C2247" t="str">
            <v>121575V</v>
          </cell>
          <cell r="D2247" t="str">
            <v>LA TNE INDUSTRIELLE DE BONNETERIE</v>
          </cell>
        </row>
        <row r="2248">
          <cell r="B2248" t="str">
            <v>T shirt &amp; maillot de corps</v>
          </cell>
          <cell r="C2248" t="str">
            <v>809526L</v>
          </cell>
          <cell r="D2248" t="str">
            <v>STE FRAMATEX</v>
          </cell>
        </row>
        <row r="2249">
          <cell r="B2249" t="str">
            <v>T shirt &amp; maillot de corps</v>
          </cell>
          <cell r="C2249" t="str">
            <v>134939D</v>
          </cell>
          <cell r="D2249" t="str">
            <v>STE NEW LUTOTEX</v>
          </cell>
        </row>
        <row r="2250">
          <cell r="B2250" t="str">
            <v>T shirt &amp; maillot de corps</v>
          </cell>
          <cell r="C2250" t="str">
            <v>811170H</v>
          </cell>
          <cell r="D2250" t="str">
            <v>OFFICINA TESSILE</v>
          </cell>
        </row>
        <row r="2251">
          <cell r="B2251" t="str">
            <v>T shirt &amp; maillot de corps</v>
          </cell>
          <cell r="C2251" t="str">
            <v>102634G</v>
          </cell>
          <cell r="D2251" t="str">
            <v>SPORT STAFF</v>
          </cell>
        </row>
        <row r="2252">
          <cell r="B2252" t="str">
            <v>T shirt &amp; maillot de corps</v>
          </cell>
          <cell r="C2252" t="str">
            <v>102645K</v>
          </cell>
          <cell r="D2252" t="str">
            <v>BASIC BEACHWEAR COPMANY</v>
          </cell>
        </row>
        <row r="2253">
          <cell r="B2253" t="str">
            <v>T shirt &amp; maillot de corps</v>
          </cell>
          <cell r="C2253" t="str">
            <v>125832A</v>
          </cell>
          <cell r="D2253" t="str">
            <v>P.C.A.TUNISIE</v>
          </cell>
        </row>
        <row r="2254">
          <cell r="B2254" t="str">
            <v>T shirt &amp; maillot de corps</v>
          </cell>
          <cell r="C2254" t="str">
            <v>128034F</v>
          </cell>
          <cell r="D2254" t="str">
            <v>STE PRINTEMPS LINGERIE</v>
          </cell>
        </row>
        <row r="2255">
          <cell r="B2255" t="str">
            <v>T shirt &amp; maillot de corps</v>
          </cell>
          <cell r="C2255" t="str">
            <v>717091K</v>
          </cell>
          <cell r="D2255" t="str">
            <v>STE BS CONFECTION</v>
          </cell>
        </row>
        <row r="2256">
          <cell r="B2256" t="str">
            <v>T shirt &amp; maillot de corps</v>
          </cell>
          <cell r="C2256" t="str">
            <v>814605M</v>
          </cell>
          <cell r="D2256" t="str">
            <v>STE ASSLAMA PRODUCTI ON</v>
          </cell>
        </row>
        <row r="2257">
          <cell r="B2257" t="str">
            <v>T shirt &amp; maillot de corps</v>
          </cell>
          <cell r="C2257" t="str">
            <v>922810E</v>
          </cell>
          <cell r="D2257" t="str">
            <v>SOTUSCO</v>
          </cell>
        </row>
        <row r="2258">
          <cell r="B2258" t="str">
            <v>T shirt &amp; maillot de corps</v>
          </cell>
          <cell r="C2258" t="str">
            <v>134907B</v>
          </cell>
          <cell r="D2258" t="str">
            <v>SOCIETE FAMATEX</v>
          </cell>
        </row>
        <row r="2259">
          <cell r="B2259" t="str">
            <v>T shirt &amp; maillot de corps</v>
          </cell>
          <cell r="C2259" t="str">
            <v>421604B</v>
          </cell>
          <cell r="D2259" t="str">
            <v>STE GATEX</v>
          </cell>
        </row>
        <row r="2260">
          <cell r="B2260" t="str">
            <v>T shirt &amp; maillot de corps</v>
          </cell>
          <cell r="C2260" t="str">
            <v>814953L</v>
          </cell>
          <cell r="D2260" t="str">
            <v>POLE PRODUCTIONS</v>
          </cell>
        </row>
        <row r="2261">
          <cell r="B2261" t="str">
            <v>T shirt &amp; maillot de corps</v>
          </cell>
          <cell r="C2261" t="str">
            <v>804252P</v>
          </cell>
          <cell r="D2261" t="str">
            <v>SOCIETE MEDITERRANE DE TRICOTAGE ET DE C</v>
          </cell>
        </row>
        <row r="2262">
          <cell r="B2262" t="str">
            <v>T shirt &amp; maillot de corps</v>
          </cell>
          <cell r="C2262" t="str">
            <v>320821V</v>
          </cell>
          <cell r="D2262" t="str">
            <v>STE HANDY</v>
          </cell>
        </row>
        <row r="2263">
          <cell r="B2263" t="str">
            <v>T shirt &amp; maillot de corps</v>
          </cell>
          <cell r="C2263" t="str">
            <v>788098Z</v>
          </cell>
          <cell r="D2263" t="str">
            <v>GULF COMPANY CONFECTION</v>
          </cell>
        </row>
        <row r="2264">
          <cell r="B2264" t="str">
            <v>T shirt &amp; maillot de corps</v>
          </cell>
          <cell r="C2264" t="str">
            <v>221369D</v>
          </cell>
          <cell r="D2264" t="str">
            <v>STE ARFATEX</v>
          </cell>
        </row>
        <row r="2265">
          <cell r="B2265" t="str">
            <v>T shirt &amp; maillot de corps</v>
          </cell>
          <cell r="C2265" t="str">
            <v>774734K</v>
          </cell>
          <cell r="D2265" t="str">
            <v>M 2B</v>
          </cell>
        </row>
        <row r="2266">
          <cell r="B2266" t="str">
            <v>T shirt &amp; maillot de corps</v>
          </cell>
          <cell r="C2266" t="str">
            <v>772399K</v>
          </cell>
          <cell r="D2266" t="str">
            <v>MF CONFECTION</v>
          </cell>
        </row>
        <row r="2267">
          <cell r="B2267" t="str">
            <v>T shirt &amp; maillot de corps</v>
          </cell>
          <cell r="C2267" t="str">
            <v>771240H</v>
          </cell>
          <cell r="D2267" t="str">
            <v>TUNISO-FRANCAISE DE CONFECTION &amp; TRICOTA</v>
          </cell>
        </row>
        <row r="2268">
          <cell r="B2268" t="str">
            <v>T shirt &amp; maillot de corps</v>
          </cell>
          <cell r="C2268" t="str">
            <v>130653V</v>
          </cell>
          <cell r="D2268" t="str">
            <v>STE NORATEX</v>
          </cell>
        </row>
        <row r="2269">
          <cell r="B2269" t="str">
            <v>T shirt &amp; maillot de corps</v>
          </cell>
          <cell r="C2269" t="str">
            <v>125665S</v>
          </cell>
          <cell r="D2269" t="str">
            <v>DEFAT</v>
          </cell>
        </row>
        <row r="2270">
          <cell r="B2270" t="str">
            <v>T shirt &amp; maillot de corps</v>
          </cell>
          <cell r="C2270" t="str">
            <v>806745S</v>
          </cell>
          <cell r="D2270" t="str">
            <v>STE GLAMOUR</v>
          </cell>
        </row>
        <row r="2271">
          <cell r="B2271" t="str">
            <v>T shirt &amp; maillot de corps</v>
          </cell>
          <cell r="C2271" t="str">
            <v>125354K</v>
          </cell>
          <cell r="D2271" t="str">
            <v>STE GHUMETEX</v>
          </cell>
        </row>
        <row r="2272">
          <cell r="B2272" t="str">
            <v>T shirt &amp; maillot de corps</v>
          </cell>
          <cell r="C2272" t="str">
            <v>770899M</v>
          </cell>
          <cell r="D2272" t="str">
            <v>IDEALTEX</v>
          </cell>
        </row>
        <row r="2273">
          <cell r="B2273" t="str">
            <v>T shirt &amp; maillot de corps</v>
          </cell>
          <cell r="C2273" t="str">
            <v>788270H</v>
          </cell>
          <cell r="D2273" t="str">
            <v>SICIETE TUNISIE SERVICES</v>
          </cell>
        </row>
        <row r="2274">
          <cell r="B2274" t="str">
            <v>T shirt &amp; maillot de corps</v>
          </cell>
          <cell r="C2274" t="str">
            <v>718159B</v>
          </cell>
          <cell r="D2274" t="str">
            <v>SOCIETE MED CONFECTION</v>
          </cell>
        </row>
        <row r="2275">
          <cell r="B2275" t="str">
            <v>T shirt &amp; maillot de corps</v>
          </cell>
          <cell r="C2275" t="str">
            <v>922020D</v>
          </cell>
          <cell r="D2275" t="str">
            <v>HAFSI DANIELLE HADRATEX</v>
          </cell>
        </row>
        <row r="2276">
          <cell r="B2276" t="str">
            <v>T shirt &amp; maillot de corps</v>
          </cell>
          <cell r="C2276" t="str">
            <v>815107H</v>
          </cell>
          <cell r="D2276" t="str">
            <v>ABITEX</v>
          </cell>
        </row>
        <row r="2277">
          <cell r="B2277" t="str">
            <v>T shirt &amp; maillot de corps</v>
          </cell>
          <cell r="C2277" t="str">
            <v>115695A</v>
          </cell>
          <cell r="D2277" t="str">
            <v>M'HIRI NAJOUA</v>
          </cell>
        </row>
        <row r="2278">
          <cell r="B2278" t="str">
            <v>T shirt &amp; maillot de corps</v>
          </cell>
          <cell r="C2278" t="str">
            <v>806340T</v>
          </cell>
          <cell r="D2278" t="str">
            <v>SOCIETE TEX MAILLE</v>
          </cell>
        </row>
        <row r="2279">
          <cell r="B2279" t="str">
            <v>T shirt &amp; maillot de corps</v>
          </cell>
          <cell r="C2279" t="str">
            <v>773351N</v>
          </cell>
          <cell r="D2279" t="str">
            <v>MAGHREB NEGOCE</v>
          </cell>
        </row>
        <row r="2280">
          <cell r="B2280" t="str">
            <v>T shirt &amp; maillot de corps</v>
          </cell>
          <cell r="C2280" t="str">
            <v>421683V</v>
          </cell>
          <cell r="D2280" t="str">
            <v>STE MARIEM CONFECTION</v>
          </cell>
        </row>
        <row r="2281">
          <cell r="B2281" t="str">
            <v>T shirt &amp; maillot de corps</v>
          </cell>
          <cell r="C2281" t="str">
            <v>771216N</v>
          </cell>
          <cell r="D2281" t="str">
            <v>CONFECTION DU CAP C.D.C</v>
          </cell>
        </row>
        <row r="2282">
          <cell r="B2282" t="str">
            <v>T shirt &amp; maillot de corps</v>
          </cell>
          <cell r="C2282" t="str">
            <v>923336S</v>
          </cell>
          <cell r="D2282" t="str">
            <v>STE MAHDI TEXTILES "SOMATEX"</v>
          </cell>
        </row>
        <row r="2283">
          <cell r="B2283" t="str">
            <v>T shirt &amp; maillot de corps</v>
          </cell>
          <cell r="C2283" t="str">
            <v>814767P</v>
          </cell>
          <cell r="D2283" t="str">
            <v>STE C C M</v>
          </cell>
        </row>
        <row r="2284">
          <cell r="B2284" t="str">
            <v>T shirt &amp; maillot de corps</v>
          </cell>
          <cell r="C2284" t="str">
            <v>813669G</v>
          </cell>
          <cell r="D2284" t="str">
            <v>DRIDI FETHI B HASSEN MAILLE CONFECTION 3</v>
          </cell>
        </row>
        <row r="2285">
          <cell r="B2285" t="str">
            <v>T shirt &amp; maillot de corps</v>
          </cell>
          <cell r="C2285" t="str">
            <v>809793R</v>
          </cell>
          <cell r="D2285" t="str">
            <v>STE FOUR GRIFFE</v>
          </cell>
        </row>
        <row r="2286">
          <cell r="B2286" t="str">
            <v>T shirt &amp; maillot de corps</v>
          </cell>
          <cell r="C2286" t="str">
            <v>774811M</v>
          </cell>
          <cell r="D2286" t="str">
            <v>ROUDHER CONFECTION</v>
          </cell>
        </row>
        <row r="2287">
          <cell r="B2287" t="str">
            <v>T shirt &amp; maillot de corps</v>
          </cell>
          <cell r="C2287" t="str">
            <v>809675D</v>
          </cell>
          <cell r="D2287" t="str">
            <v>STE SOUBITEX</v>
          </cell>
        </row>
        <row r="2288">
          <cell r="B2288" t="str">
            <v>T shirt &amp; maillot de corps</v>
          </cell>
          <cell r="C2288" t="str">
            <v>420178M</v>
          </cell>
          <cell r="D2288" t="str">
            <v>STE SIDITEX</v>
          </cell>
        </row>
        <row r="2289">
          <cell r="B2289" t="str">
            <v>T shirt &amp; maillot de corps</v>
          </cell>
          <cell r="C2289" t="str">
            <v>788269L</v>
          </cell>
          <cell r="D2289" t="str">
            <v>SOCIETE ALEX WEAR</v>
          </cell>
        </row>
        <row r="2290">
          <cell r="B2290" t="str">
            <v>T shirt &amp; maillot de corps</v>
          </cell>
          <cell r="C2290" t="str">
            <v>811981M</v>
          </cell>
          <cell r="D2290" t="str">
            <v>STE SOFEMA SPORTS WEAR</v>
          </cell>
        </row>
        <row r="2291">
          <cell r="B2291" t="str">
            <v>T shirt &amp; maillot de corps</v>
          </cell>
          <cell r="C2291" t="str">
            <v>771999Z</v>
          </cell>
          <cell r="D2291" t="str">
            <v>MELANIE NADEJE</v>
          </cell>
        </row>
        <row r="2292">
          <cell r="B2292" t="str">
            <v>T shirt &amp; maillot de corps</v>
          </cell>
          <cell r="C2292" t="str">
            <v>812155E</v>
          </cell>
          <cell r="D2292" t="str">
            <v>STE BETEX</v>
          </cell>
        </row>
        <row r="2293">
          <cell r="B2293" t="str">
            <v>T shirt &amp; maillot de corps</v>
          </cell>
          <cell r="C2293" t="str">
            <v>134810E</v>
          </cell>
          <cell r="D2293" t="str">
            <v>SOCIETE LEITH-TEXTILE</v>
          </cell>
        </row>
        <row r="2294">
          <cell r="B2294" t="str">
            <v>T shirt &amp; maillot de corps</v>
          </cell>
          <cell r="C2294" t="str">
            <v>102642L</v>
          </cell>
          <cell r="D2294" t="str">
            <v>COVET</v>
          </cell>
        </row>
        <row r="2295">
          <cell r="B2295" t="str">
            <v>T shirt &amp; maillot de corps</v>
          </cell>
          <cell r="C2295" t="str">
            <v>813308A</v>
          </cell>
          <cell r="D2295" t="str">
            <v>STE ART DE TEXTILE E T DE DECORATION</v>
          </cell>
        </row>
        <row r="2296">
          <cell r="B2296" t="str">
            <v>T shirt &amp; maillot de corps</v>
          </cell>
          <cell r="C2296" t="str">
            <v>809864Z</v>
          </cell>
          <cell r="D2296" t="str">
            <v>STE SEMIATEX</v>
          </cell>
        </row>
        <row r="2297">
          <cell r="B2297" t="str">
            <v>T shirt &amp; maillot de corps</v>
          </cell>
          <cell r="C2297" t="str">
            <v>701307Z</v>
          </cell>
          <cell r="D2297" t="str">
            <v>STE BOURICHA TEXTILE</v>
          </cell>
        </row>
        <row r="2298">
          <cell r="B2298" t="str">
            <v>T shirt &amp; maillot de corps</v>
          </cell>
          <cell r="C2298" t="str">
            <v>144031C</v>
          </cell>
          <cell r="D2298" t="str">
            <v>STE ACO</v>
          </cell>
        </row>
        <row r="2299">
          <cell r="B2299" t="str">
            <v>T shirt &amp; maillot de corps</v>
          </cell>
          <cell r="C2299" t="str">
            <v>773484W</v>
          </cell>
          <cell r="D2299" t="str">
            <v>AOMA MODE</v>
          </cell>
        </row>
        <row r="2300">
          <cell r="B2300" t="str">
            <v>T shirt &amp; maillot de corps</v>
          </cell>
          <cell r="C2300" t="str">
            <v>810649G</v>
          </cell>
          <cell r="D2300" t="str">
            <v>LEOPOLD TATJANA</v>
          </cell>
        </row>
        <row r="2301">
          <cell r="B2301" t="str">
            <v>T shirt &amp; maillot de corps</v>
          </cell>
          <cell r="C2301" t="str">
            <v>805473N</v>
          </cell>
          <cell r="D2301" t="str">
            <v>STE CONFECTION FAMILLE LIMAEIM  CFL</v>
          </cell>
        </row>
        <row r="2302">
          <cell r="B2302" t="str">
            <v>T shirt &amp; maillot de corps</v>
          </cell>
          <cell r="C2302" t="str">
            <v>810156E</v>
          </cell>
          <cell r="D2302" t="str">
            <v>STE A R C PLATE FORME</v>
          </cell>
        </row>
        <row r="2303">
          <cell r="B2303" t="str">
            <v>T shirt &amp; maillot de corps</v>
          </cell>
          <cell r="C2303" t="str">
            <v>788162V</v>
          </cell>
          <cell r="D2303" t="str">
            <v>STE ALTUTEX</v>
          </cell>
        </row>
        <row r="2304">
          <cell r="B2304" t="str">
            <v>T shirt &amp; maillot de corps</v>
          </cell>
          <cell r="C2304" t="str">
            <v>813327Z</v>
          </cell>
          <cell r="D2304" t="str">
            <v>SOCIETE THE ITALIAN SWATER COMPANY  TISC</v>
          </cell>
        </row>
        <row r="2305">
          <cell r="B2305" t="str">
            <v>T shirt &amp; maillot de corps</v>
          </cell>
          <cell r="C2305" t="str">
            <v>450105D</v>
          </cell>
          <cell r="D2305" t="str">
            <v>STE SARATEX</v>
          </cell>
        </row>
        <row r="2306">
          <cell r="B2306" t="str">
            <v>T shirt &amp; maillot de corps</v>
          </cell>
          <cell r="C2306" t="str">
            <v>221168W</v>
          </cell>
          <cell r="D2306" t="str">
            <v>INDUSTRIE CONFECTION DE SFAX</v>
          </cell>
        </row>
        <row r="2307">
          <cell r="B2307" t="str">
            <v>T shirt &amp; maillot de corps</v>
          </cell>
          <cell r="C2307" t="str">
            <v>222753Z</v>
          </cell>
          <cell r="D2307" t="str">
            <v>INTERNATIONAL SPORT SUN ISS</v>
          </cell>
        </row>
        <row r="2308">
          <cell r="B2308" t="str">
            <v>T shirt &amp; maillot de corps</v>
          </cell>
          <cell r="C2308" t="str">
            <v>826242G</v>
          </cell>
          <cell r="D2308" t="str">
            <v>BOUATAY NEJIB B ABDELKADER ETS CHARFI CO</v>
          </cell>
        </row>
        <row r="2309">
          <cell r="B2309" t="str">
            <v>T shirt &amp; maillot de corps</v>
          </cell>
          <cell r="C2309" t="str">
            <v>923477T</v>
          </cell>
          <cell r="D2309" t="str">
            <v>STE ITALAZUR</v>
          </cell>
        </row>
        <row r="2310">
          <cell r="B2310" t="str">
            <v>T shirt &amp; maillot de corps</v>
          </cell>
          <cell r="C2310" t="str">
            <v>923079N</v>
          </cell>
          <cell r="D2310" t="str">
            <v>STE STADAC</v>
          </cell>
        </row>
        <row r="2311">
          <cell r="B2311" t="str">
            <v>T shirt &amp; maillot de corps</v>
          </cell>
          <cell r="C2311" t="str">
            <v>812890V</v>
          </cell>
          <cell r="D2311" t="str">
            <v>RADHIA BEN JEMAA</v>
          </cell>
        </row>
        <row r="2312">
          <cell r="B2312" t="str">
            <v>T shirt &amp; maillot de corps</v>
          </cell>
          <cell r="C2312" t="str">
            <v>420170S</v>
          </cell>
          <cell r="D2312" t="str">
            <v>SONILEX</v>
          </cell>
        </row>
        <row r="2313">
          <cell r="B2313" t="str">
            <v>T shirt &amp; maillot de corps</v>
          </cell>
          <cell r="C2313" t="str">
            <v>922325H</v>
          </cell>
          <cell r="D2313" t="str">
            <v>SOCOBOIDE</v>
          </cell>
        </row>
        <row r="2314">
          <cell r="B2314" t="str">
            <v>T shirt &amp; maillot de corps</v>
          </cell>
          <cell r="C2314" t="str">
            <v>814205A</v>
          </cell>
          <cell r="D2314" t="str">
            <v>STRUWE GUDRUN</v>
          </cell>
        </row>
        <row r="2315">
          <cell r="B2315" t="str">
            <v>T shirt &amp; maillot de corps</v>
          </cell>
          <cell r="C2315" t="str">
            <v>773771C</v>
          </cell>
          <cell r="D2315" t="str">
            <v>MEDITERRANEAN INTERNATIONAL</v>
          </cell>
        </row>
        <row r="2316">
          <cell r="B2316" t="str">
            <v>T shirt &amp; maillot de corps</v>
          </cell>
          <cell r="C2316" t="str">
            <v>812227M</v>
          </cell>
          <cell r="D2316" t="str">
            <v>STE OMEGA DISTRIBUTION</v>
          </cell>
        </row>
        <row r="2317">
          <cell r="B2317" t="str">
            <v>T shirt &amp; maillot de corps</v>
          </cell>
          <cell r="C2317" t="str">
            <v>046931Z</v>
          </cell>
          <cell r="D2317" t="str">
            <v>GIOWATEX SARL</v>
          </cell>
        </row>
        <row r="2318">
          <cell r="B2318" t="str">
            <v>T shirt &amp; maillot de corps</v>
          </cell>
          <cell r="C2318" t="str">
            <v>718250S</v>
          </cell>
          <cell r="D2318" t="str">
            <v>SOCIETE SENATEX</v>
          </cell>
        </row>
        <row r="2319">
          <cell r="B2319" t="str">
            <v>T shirt &amp; maillot de corps</v>
          </cell>
          <cell r="C2319" t="str">
            <v>420199N</v>
          </cell>
          <cell r="D2319" t="str">
            <v>STE VESTRALIA</v>
          </cell>
        </row>
        <row r="2320">
          <cell r="B2320" t="str">
            <v>T shirt &amp; maillot de corps</v>
          </cell>
          <cell r="C2320" t="str">
            <v>102549L</v>
          </cell>
          <cell r="D2320" t="str">
            <v>MAM TEXTILE</v>
          </cell>
        </row>
        <row r="2321">
          <cell r="B2321" t="str">
            <v>T shirt &amp; maillot de corps</v>
          </cell>
          <cell r="C2321" t="str">
            <v>806968Z</v>
          </cell>
          <cell r="D2321" t="str">
            <v>STE ANIRA TEX</v>
          </cell>
        </row>
        <row r="2322">
          <cell r="B2322" t="str">
            <v>T shirt &amp; maillot de corps</v>
          </cell>
          <cell r="C2322" t="str">
            <v>809952G</v>
          </cell>
          <cell r="D2322" t="str">
            <v>SICONA TUNISIE</v>
          </cell>
        </row>
        <row r="2323">
          <cell r="B2323" t="str">
            <v>T shirt &amp; maillot de corps</v>
          </cell>
          <cell r="C2323" t="str">
            <v>124750G</v>
          </cell>
          <cell r="D2323" t="str">
            <v>STE TEXTILE ET TRICOTAGE</v>
          </cell>
        </row>
        <row r="2324">
          <cell r="B2324" t="str">
            <v>T shirt &amp; maillot de corps</v>
          </cell>
          <cell r="C2324" t="str">
            <v>750401T</v>
          </cell>
          <cell r="D2324" t="str">
            <v>STE. INTIMITE</v>
          </cell>
        </row>
        <row r="2325">
          <cell r="B2325" t="str">
            <v>T shirt &amp; maillot de corps</v>
          </cell>
          <cell r="C2325" t="str">
            <v>128367E</v>
          </cell>
          <cell r="D2325" t="str">
            <v>STE JENNIFER</v>
          </cell>
        </row>
        <row r="2326">
          <cell r="B2326" t="str">
            <v>T shirt &amp; maillot de corps</v>
          </cell>
          <cell r="C2326" t="str">
            <v>124215A</v>
          </cell>
          <cell r="D2326" t="str">
            <v>CONFECTION RAS JEBEL</v>
          </cell>
        </row>
        <row r="2327">
          <cell r="B2327" t="str">
            <v>T shirt &amp; maillot de corps</v>
          </cell>
          <cell r="C2327" t="str">
            <v>134533W</v>
          </cell>
          <cell r="D2327" t="str">
            <v>STE HARMONIE TUNISIENNE</v>
          </cell>
        </row>
        <row r="2328">
          <cell r="B2328" t="str">
            <v>T shirt &amp; maillot de corps</v>
          </cell>
          <cell r="C2328" t="str">
            <v>804920S</v>
          </cell>
          <cell r="D2328" t="str">
            <v>STE COMPAGNIE DE FABRICATION TEXTILE INT</v>
          </cell>
        </row>
        <row r="2329">
          <cell r="B2329" t="str">
            <v>T shirt &amp; maillot de corps</v>
          </cell>
          <cell r="C2329" t="str">
            <v>804978L</v>
          </cell>
          <cell r="D2329" t="str">
            <v>NABEUL CONFECTION SARL</v>
          </cell>
        </row>
        <row r="2330">
          <cell r="B2330" t="str">
            <v>T shirt &amp; maillot de corps</v>
          </cell>
          <cell r="C2330" t="str">
            <v>420185L</v>
          </cell>
          <cell r="D2330" t="str">
            <v>STE LINGERIE DU CANAL</v>
          </cell>
        </row>
        <row r="2331">
          <cell r="B2331" t="str">
            <v>T shirt &amp; maillot de corps</v>
          </cell>
          <cell r="C2331" t="str">
            <v>923138G</v>
          </cell>
          <cell r="D2331" t="str">
            <v>STE SIRIO</v>
          </cell>
        </row>
        <row r="2332">
          <cell r="B2332" t="str">
            <v>T shirt &amp; maillot de corps</v>
          </cell>
          <cell r="C2332" t="str">
            <v>912932C</v>
          </cell>
          <cell r="D2332" t="str">
            <v>ETABLISSEMENT BEN AMOR</v>
          </cell>
        </row>
        <row r="2333">
          <cell r="B2333" t="str">
            <v>T shirt &amp; maillot de corps</v>
          </cell>
          <cell r="C2333" t="str">
            <v>210586K</v>
          </cell>
          <cell r="D2333" t="str">
            <v>MANUFACTURE D'ARTICLE DE SPORT</v>
          </cell>
        </row>
        <row r="2334">
          <cell r="B2334" t="str">
            <v>T shirt &amp; maillot de corps</v>
          </cell>
          <cell r="C2334" t="str">
            <v>420037P</v>
          </cell>
          <cell r="D2334" t="str">
            <v>STE BISERTEX</v>
          </cell>
        </row>
        <row r="2335">
          <cell r="B2335" t="str">
            <v>T shirt &amp; maillot de corps</v>
          </cell>
          <cell r="C2335" t="str">
            <v>134375T</v>
          </cell>
          <cell r="D2335" t="str">
            <v>STE LA CONFECTION TUNISIENNE</v>
          </cell>
        </row>
        <row r="2336">
          <cell r="B2336" t="str">
            <v>T shirt &amp; maillot de corps</v>
          </cell>
          <cell r="C2336" t="str">
            <v>803606T</v>
          </cell>
          <cell r="D2336" t="str">
            <v>STE STYLISH TECHNIQUE</v>
          </cell>
        </row>
        <row r="2337">
          <cell r="B2337" t="str">
            <v>T shirt &amp; maillot de corps</v>
          </cell>
          <cell r="C2337" t="str">
            <v>120737H</v>
          </cell>
          <cell r="D2337" t="str">
            <v>COMPTOIR TUNISIEN DE CONFECTION</v>
          </cell>
        </row>
        <row r="2338">
          <cell r="B2338" t="str">
            <v>T shirt &amp; maillot de corps</v>
          </cell>
          <cell r="C2338" t="str">
            <v>421886K</v>
          </cell>
          <cell r="D2338" t="str">
            <v>NEW CREATION</v>
          </cell>
        </row>
        <row r="2339">
          <cell r="B2339" t="str">
            <v>T shirt &amp; maillot de corps</v>
          </cell>
          <cell r="C2339" t="str">
            <v>102236S</v>
          </cell>
          <cell r="D2339" t="str">
            <v>IMEN TEXTILES</v>
          </cell>
        </row>
        <row r="2340">
          <cell r="B2340" t="str">
            <v>T shirt &amp; maillot de corps</v>
          </cell>
          <cell r="C2340" t="str">
            <v>812310H</v>
          </cell>
          <cell r="D2340" t="str">
            <v>MAHBI FATMA</v>
          </cell>
        </row>
        <row r="2341">
          <cell r="B2341" t="str">
            <v>T shirt &amp; maillot de corps</v>
          </cell>
          <cell r="C2341" t="str">
            <v>701796K</v>
          </cell>
          <cell r="D2341" t="str">
            <v>STE CYTEMEXPORT</v>
          </cell>
        </row>
        <row r="2342">
          <cell r="B2342" t="str">
            <v>T shirt &amp; maillot de corps</v>
          </cell>
          <cell r="C2342" t="str">
            <v>812806P</v>
          </cell>
          <cell r="D2342" t="str">
            <v>STE JACKY O  S A R L</v>
          </cell>
        </row>
        <row r="2343">
          <cell r="B2343" t="str">
            <v>T shirt &amp; maillot de corps</v>
          </cell>
          <cell r="C2343" t="str">
            <v>771255F</v>
          </cell>
          <cell r="D2343" t="str">
            <v>MEROTEX</v>
          </cell>
        </row>
        <row r="2344">
          <cell r="B2344" t="str">
            <v>T shirt &amp; maillot de corps</v>
          </cell>
          <cell r="C2344" t="str">
            <v>804220M</v>
          </cell>
          <cell r="D2344" t="str">
            <v>STE MS CONFECTION</v>
          </cell>
        </row>
        <row r="2345">
          <cell r="B2345" t="str">
            <v>T shirt &amp; maillot de corps</v>
          </cell>
          <cell r="C2345" t="str">
            <v>712072K</v>
          </cell>
          <cell r="D2345" t="str">
            <v>TRICOT EXPRESS</v>
          </cell>
        </row>
        <row r="2346">
          <cell r="B2346" t="str">
            <v>T shirt &amp; maillot de corps</v>
          </cell>
          <cell r="C2346" t="str">
            <v>922878T</v>
          </cell>
          <cell r="D2346" t="str">
            <v>STE T.I.D.A.</v>
          </cell>
        </row>
        <row r="2347">
          <cell r="B2347" t="str">
            <v>T shirt &amp; maillot de corps</v>
          </cell>
          <cell r="C2347" t="str">
            <v>923445R</v>
          </cell>
          <cell r="D2347" t="str">
            <v>STE INTERTEX</v>
          </cell>
        </row>
        <row r="2348">
          <cell r="B2348" t="str">
            <v>T shirt &amp; maillot de corps</v>
          </cell>
          <cell r="C2348" t="str">
            <v>750882L</v>
          </cell>
          <cell r="D2348" t="str">
            <v>STE WORLDIS TRADING LTD</v>
          </cell>
        </row>
        <row r="2349">
          <cell r="B2349" t="str">
            <v>T shirt &amp; maillot de corps</v>
          </cell>
          <cell r="C2349" t="str">
            <v>450017C</v>
          </cell>
          <cell r="D2349" t="str">
            <v>STE DELFA</v>
          </cell>
        </row>
        <row r="2350">
          <cell r="B2350" t="str">
            <v>T shirt &amp; maillot de corps</v>
          </cell>
          <cell r="C2350" t="str">
            <v>810167D</v>
          </cell>
          <cell r="D2350" t="str">
            <v>PARIS MODES HSY SARL</v>
          </cell>
        </row>
        <row r="2351">
          <cell r="B2351" t="str">
            <v>T shirt &amp; maillot de corps</v>
          </cell>
          <cell r="C2351" t="str">
            <v>773175C</v>
          </cell>
          <cell r="D2351" t="str">
            <v>STE YOUSSRA CONFECTION</v>
          </cell>
        </row>
        <row r="2352">
          <cell r="B2352" t="str">
            <v>T shirt &amp; maillot de corps</v>
          </cell>
          <cell r="C2352" t="str">
            <v>772515L</v>
          </cell>
          <cell r="D2352" t="str">
            <v>SIFAL</v>
          </cell>
        </row>
        <row r="2353">
          <cell r="B2353" t="str">
            <v>T shirt &amp; maillot de corps</v>
          </cell>
          <cell r="C2353" t="str">
            <v>710049Z</v>
          </cell>
          <cell r="D2353" t="str">
            <v>GIANITEX 2</v>
          </cell>
        </row>
        <row r="2354">
          <cell r="B2354" t="str">
            <v>T shirt &amp; maillot de corps</v>
          </cell>
          <cell r="C2354" t="str">
            <v>221958C</v>
          </cell>
          <cell r="D2354" t="str">
            <v>STE DRITEX</v>
          </cell>
        </row>
        <row r="2355">
          <cell r="B2355" t="str">
            <v>T shirt &amp; maillot de corps</v>
          </cell>
          <cell r="C2355" t="str">
            <v>806885H</v>
          </cell>
          <cell r="D2355" t="str">
            <v>STE GRAPHITEX</v>
          </cell>
        </row>
        <row r="2356">
          <cell r="B2356" t="str">
            <v>T shirt &amp; maillot de corps</v>
          </cell>
          <cell r="C2356" t="str">
            <v>127056F</v>
          </cell>
          <cell r="D2356" t="str">
            <v>STE INTEX</v>
          </cell>
        </row>
        <row r="2357">
          <cell r="B2357" t="str">
            <v>T shirt &amp; maillot de corps</v>
          </cell>
          <cell r="C2357" t="str">
            <v>920484V</v>
          </cell>
          <cell r="D2357" t="str">
            <v>STE VITEX</v>
          </cell>
        </row>
        <row r="2358">
          <cell r="B2358" t="str">
            <v>T shirt &amp; maillot de corps</v>
          </cell>
          <cell r="C2358" t="str">
            <v>808318B</v>
          </cell>
          <cell r="D2358" t="str">
            <v>CHOUKHI ABDEL HAFIDH</v>
          </cell>
        </row>
        <row r="2359">
          <cell r="B2359" t="str">
            <v>T shirt &amp; maillot de corps</v>
          </cell>
          <cell r="C2359" t="str">
            <v>717681K</v>
          </cell>
          <cell r="D2359" t="str">
            <v>STE J B H CONFECTION</v>
          </cell>
        </row>
        <row r="2360">
          <cell r="B2360" t="str">
            <v>T shirt &amp; maillot de corps</v>
          </cell>
          <cell r="C2360" t="str">
            <v>809948L</v>
          </cell>
          <cell r="D2360" t="str">
            <v>STE MASTER TEX</v>
          </cell>
        </row>
        <row r="2361">
          <cell r="B2361" t="str">
            <v>T shirt &amp; maillot de corps</v>
          </cell>
          <cell r="C2361" t="str">
            <v>803938B</v>
          </cell>
          <cell r="D2361" t="str">
            <v>STE BEKALTEX</v>
          </cell>
        </row>
        <row r="2362">
          <cell r="B2362" t="str">
            <v>T shirt &amp; maillot de corps</v>
          </cell>
          <cell r="C2362" t="str">
            <v>802071V</v>
          </cell>
          <cell r="D2362" t="str">
            <v>QUADR  I  STYLE</v>
          </cell>
        </row>
        <row r="2363">
          <cell r="B2363" t="str">
            <v>T shirt &amp; maillot de corps</v>
          </cell>
          <cell r="C2363" t="str">
            <v>914110G</v>
          </cell>
          <cell r="D2363" t="str">
            <v>SOUISSI ABDELMAJID</v>
          </cell>
        </row>
        <row r="2364">
          <cell r="B2364" t="str">
            <v>T shirt &amp; maillot de corps</v>
          </cell>
          <cell r="C2364" t="str">
            <v>810937P</v>
          </cell>
          <cell r="D2364" t="str">
            <v>STE CONFECTION INTERNATIONALE BEBES  CIB</v>
          </cell>
        </row>
        <row r="2365">
          <cell r="B2365" t="str">
            <v>T shirt &amp; maillot de corps</v>
          </cell>
          <cell r="C2365" t="str">
            <v>124719S</v>
          </cell>
          <cell r="D2365" t="str">
            <v>STE SUPER STYLE</v>
          </cell>
        </row>
        <row r="2366">
          <cell r="B2366" t="str">
            <v>T shirt &amp; maillot de corps</v>
          </cell>
          <cell r="C2366" t="str">
            <v>718385T</v>
          </cell>
          <cell r="D2366" t="str">
            <v>SOCIETE SHAYMATEX</v>
          </cell>
        </row>
        <row r="2367">
          <cell r="B2367" t="str">
            <v>T shirt &amp; maillot de corps</v>
          </cell>
          <cell r="C2367" t="str">
            <v>220049C</v>
          </cell>
          <cell r="D2367" t="str">
            <v>STE INDUSTRIELLE DE LINGERIE</v>
          </cell>
        </row>
        <row r="2368">
          <cell r="B2368" t="str">
            <v>T shirt &amp; maillot de corps</v>
          </cell>
          <cell r="C2368" t="str">
            <v>806030A</v>
          </cell>
          <cell r="D2368" t="str">
            <v>STE INTERNATIONALE DE MODE  SIM</v>
          </cell>
        </row>
        <row r="2369">
          <cell r="B2369" t="str">
            <v>T shirt &amp; maillot de corps</v>
          </cell>
          <cell r="C2369" t="str">
            <v>421901W</v>
          </cell>
          <cell r="D2369" t="str">
            <v>STE FUTURE CONFECTION SARL</v>
          </cell>
        </row>
        <row r="2370">
          <cell r="B2370" t="str">
            <v>T shirt &amp; maillot de corps</v>
          </cell>
          <cell r="C2370" t="str">
            <v>124056B</v>
          </cell>
          <cell r="D2370" t="str">
            <v>LE VETEMENT INDUSTRIEL</v>
          </cell>
        </row>
        <row r="2371">
          <cell r="B2371" t="str">
            <v>T shirt &amp; maillot de corps</v>
          </cell>
          <cell r="C2371" t="str">
            <v>125641G</v>
          </cell>
          <cell r="D2371" t="str">
            <v>BOB CONFECTION</v>
          </cell>
        </row>
        <row r="2372">
          <cell r="B2372" t="str">
            <v>T shirt &amp; maillot de corps</v>
          </cell>
          <cell r="C2372" t="str">
            <v>718012R</v>
          </cell>
          <cell r="D2372" t="str">
            <v>SOCIETE JERCO SARL</v>
          </cell>
        </row>
        <row r="2373">
          <cell r="B2373" t="str">
            <v>T shirt &amp; maillot de corps</v>
          </cell>
          <cell r="C2373" t="str">
            <v>122033L</v>
          </cell>
          <cell r="D2373" t="str">
            <v>STE DE BONNETTERIE ET CONFECTION</v>
          </cell>
        </row>
        <row r="2374">
          <cell r="B2374" t="str">
            <v>T shirt &amp; maillot de corps</v>
          </cell>
          <cell r="C2374" t="str">
            <v>923408D</v>
          </cell>
          <cell r="D2374" t="str">
            <v>SETE DEFITEX</v>
          </cell>
        </row>
        <row r="2375">
          <cell r="B2375" t="str">
            <v>T shirt &amp; maillot de corps</v>
          </cell>
          <cell r="C2375" t="str">
            <v>120794Z</v>
          </cell>
          <cell r="D2375" t="str">
            <v>STE TNE DE MINOTERIE &amp; DE SEMOULERIE</v>
          </cell>
        </row>
        <row r="2376">
          <cell r="B2376" t="str">
            <v>T shirt &amp; maillot de corps</v>
          </cell>
          <cell r="C2376" t="str">
            <v>812427P</v>
          </cell>
          <cell r="D2376" t="str">
            <v>STE SOUHATEX</v>
          </cell>
        </row>
        <row r="2377">
          <cell r="B2377" t="str">
            <v>T shirt &amp; maillot de corps</v>
          </cell>
          <cell r="C2377" t="str">
            <v>126412E</v>
          </cell>
          <cell r="D2377" t="str">
            <v>ASSAD INTERNATIONAL</v>
          </cell>
        </row>
        <row r="2378">
          <cell r="B2378" t="str">
            <v>T shirt &amp; maillot de corps</v>
          </cell>
          <cell r="C2378" t="str">
            <v>809318K</v>
          </cell>
          <cell r="D2378" t="str">
            <v>SDS TUNISIE</v>
          </cell>
        </row>
        <row r="2379">
          <cell r="B2379" t="str">
            <v>T shirt &amp; maillot de corps</v>
          </cell>
          <cell r="C2379" t="str">
            <v>124707F</v>
          </cell>
          <cell r="D2379" t="str">
            <v>STE HAMILA POUR LE COM. ET L'INDUSTRIE</v>
          </cell>
        </row>
        <row r="2380">
          <cell r="B2380" t="str">
            <v>T shirt &amp; maillot de corps</v>
          </cell>
          <cell r="C2380" t="str">
            <v>130113W</v>
          </cell>
          <cell r="D2380" t="str">
            <v>CENTRE DE PROMOTION DES EXPORTATIONS</v>
          </cell>
        </row>
        <row r="2381">
          <cell r="B2381" t="str">
            <v>T shirt &amp; maillot de corps</v>
          </cell>
          <cell r="C2381" t="str">
            <v>803510C</v>
          </cell>
          <cell r="D2381" t="str">
            <v>STE CARAVAN DISTRIBUTION</v>
          </cell>
        </row>
        <row r="2382">
          <cell r="B2382" t="str">
            <v>T shirt &amp; maillot de corps</v>
          </cell>
          <cell r="C2382" t="str">
            <v>923285K</v>
          </cell>
          <cell r="D2382" t="str">
            <v>SOCIETE AGUITEX</v>
          </cell>
        </row>
        <row r="2383">
          <cell r="B2383" t="str">
            <v>T shirt &amp; maillot de corps</v>
          </cell>
          <cell r="C2383" t="str">
            <v>813701W</v>
          </cell>
          <cell r="D2383" t="str">
            <v>PLANETTE TEXTILE</v>
          </cell>
        </row>
        <row r="2384">
          <cell r="B2384" t="str">
            <v>T shirt &amp; maillot de corps</v>
          </cell>
          <cell r="C2384" t="str">
            <v>773494T</v>
          </cell>
          <cell r="D2384" t="str">
            <v>MONIQUE CONFECTION</v>
          </cell>
        </row>
        <row r="2385">
          <cell r="B2385" t="str">
            <v>T shirt &amp; maillot de corps</v>
          </cell>
          <cell r="C2385" t="str">
            <v>807726P</v>
          </cell>
          <cell r="D2385" t="str">
            <v>STE ORIGINAL CONFECTION</v>
          </cell>
        </row>
        <row r="2386">
          <cell r="B2386" t="str">
            <v>T shirt &amp; maillot de corps</v>
          </cell>
          <cell r="C2386" t="str">
            <v>812950T</v>
          </cell>
          <cell r="D2386" t="str">
            <v>TUNISIA PRODUCT SERVICE  TPS</v>
          </cell>
        </row>
        <row r="2387">
          <cell r="B2387" t="str">
            <v>T shirt &amp; maillot de corps</v>
          </cell>
          <cell r="C2387" t="str">
            <v>114734L</v>
          </cell>
          <cell r="D2387" t="str">
            <v>LIMAIEM NACEUR</v>
          </cell>
        </row>
        <row r="2388">
          <cell r="B2388" t="str">
            <v>T shirt &amp; maillot de corps</v>
          </cell>
          <cell r="C2388" t="str">
            <v>807942B</v>
          </cell>
          <cell r="D2388" t="str">
            <v>SOCIETE L'ART DE LA CONFECTION</v>
          </cell>
        </row>
        <row r="2389">
          <cell r="B2389" t="str">
            <v>T shirt &amp; maillot de corps</v>
          </cell>
          <cell r="C2389" t="str">
            <v>808947N</v>
          </cell>
          <cell r="D2389" t="str">
            <v>STE NOEMY TEXTILE</v>
          </cell>
        </row>
        <row r="2390">
          <cell r="B2390" t="str">
            <v>T shirt &amp; maillot de corps</v>
          </cell>
          <cell r="C2390" t="str">
            <v>127596G</v>
          </cell>
          <cell r="D2390" t="str">
            <v>STE JETTEX</v>
          </cell>
        </row>
        <row r="2391">
          <cell r="B2391" t="str">
            <v>T shirt &amp; maillot de corps</v>
          </cell>
          <cell r="C2391" t="str">
            <v>816855T</v>
          </cell>
        </row>
        <row r="2392">
          <cell r="B2392" t="str">
            <v>T shirt &amp; maillot de corps</v>
          </cell>
          <cell r="C2392" t="str">
            <v>814223T</v>
          </cell>
          <cell r="D2392" t="str">
            <v>SOMMEIL TUNISIE SARL</v>
          </cell>
        </row>
        <row r="2393">
          <cell r="B2393" t="str">
            <v>T shirt &amp; maillot de corps</v>
          </cell>
          <cell r="C2393" t="str">
            <v>806049K</v>
          </cell>
          <cell r="D2393" t="str">
            <v>STE M T MONDIAL</v>
          </cell>
        </row>
        <row r="2394">
          <cell r="B2394" t="str">
            <v>T shirt &amp; maillot de corps</v>
          </cell>
          <cell r="C2394" t="str">
            <v>802257G</v>
          </cell>
          <cell r="D2394" t="str">
            <v>STE 3M CONFECTION</v>
          </cell>
        </row>
        <row r="2395">
          <cell r="B2395" t="str">
            <v>T shirt &amp; maillot de corps</v>
          </cell>
          <cell r="C2395" t="str">
            <v>811762Z</v>
          </cell>
          <cell r="D2395" t="str">
            <v>MAXXENCE</v>
          </cell>
        </row>
        <row r="2396">
          <cell r="B2396" t="str">
            <v>T shirt &amp; maillot de corps</v>
          </cell>
          <cell r="C2396" t="str">
            <v>813682M</v>
          </cell>
          <cell r="D2396" t="str">
            <v>ID'EST SARL</v>
          </cell>
        </row>
        <row r="2397">
          <cell r="B2397" t="str">
            <v>T shirt &amp; maillot de corps</v>
          </cell>
          <cell r="C2397" t="str">
            <v>809590K</v>
          </cell>
          <cell r="D2397" t="str">
            <v>STE TEXTUNISIA</v>
          </cell>
        </row>
        <row r="2398">
          <cell r="B2398" t="str">
            <v>T shirt &amp; maillot de corps</v>
          </cell>
          <cell r="C2398" t="str">
            <v>809469B</v>
          </cell>
          <cell r="D2398" t="str">
            <v>STE ANISSA CONFECTION</v>
          </cell>
        </row>
        <row r="2399">
          <cell r="B2399" t="str">
            <v>T shirt &amp; maillot de corps</v>
          </cell>
          <cell r="C2399" t="str">
            <v>770960F</v>
          </cell>
          <cell r="D2399" t="str">
            <v>STE TEXPORT W</v>
          </cell>
        </row>
        <row r="2400">
          <cell r="B2400" t="str">
            <v>T shirt &amp; maillot de corps</v>
          </cell>
          <cell r="C2400" t="str">
            <v>718338G</v>
          </cell>
          <cell r="D2400" t="str">
            <v>SOCIETE TEX-MIFRAN</v>
          </cell>
        </row>
        <row r="2401">
          <cell r="B2401" t="str">
            <v>T shirt &amp; maillot de corps</v>
          </cell>
          <cell r="C2401" t="str">
            <v>923288C</v>
          </cell>
          <cell r="D2401" t="str">
            <v>STE CONFEC.MASCULINE SPORT WEAR TUNISIE</v>
          </cell>
        </row>
        <row r="2402">
          <cell r="B2402" t="str">
            <v>T shirt &amp; maillot de corps</v>
          </cell>
          <cell r="C2402" t="str">
            <v>817557C</v>
          </cell>
        </row>
        <row r="2403">
          <cell r="B2403" t="str">
            <v>T shirt &amp; maillot de corps</v>
          </cell>
          <cell r="C2403" t="str">
            <v>815694C</v>
          </cell>
          <cell r="D2403" t="str">
            <v>SOCIETE   B L F</v>
          </cell>
        </row>
        <row r="2404">
          <cell r="B2404" t="str">
            <v>T shirt &amp; maillot de corps</v>
          </cell>
          <cell r="C2404" t="str">
            <v>806998A</v>
          </cell>
          <cell r="D2404" t="str">
            <v>SNF</v>
          </cell>
        </row>
        <row r="2405">
          <cell r="B2405" t="str">
            <v>T shirt &amp; maillot de corps</v>
          </cell>
          <cell r="C2405" t="str">
            <v>808821C</v>
          </cell>
          <cell r="D2405" t="str">
            <v>STE DE CONFECTION DE MAILLE TUNISIE</v>
          </cell>
        </row>
        <row r="2406">
          <cell r="B2406" t="str">
            <v>T shirt &amp; maillot de corps</v>
          </cell>
          <cell r="C2406" t="str">
            <v>770304M</v>
          </cell>
          <cell r="D2406" t="str">
            <v>COUDON WASH SYSTEM CWS</v>
          </cell>
        </row>
        <row r="2407">
          <cell r="B2407" t="str">
            <v>T shirt &amp; maillot de corps</v>
          </cell>
          <cell r="C2407" t="str">
            <v>815180R</v>
          </cell>
          <cell r="D2407" t="str">
            <v>T F T SARL</v>
          </cell>
        </row>
        <row r="2408">
          <cell r="B2408" t="str">
            <v>T shirt &amp; maillot de corps</v>
          </cell>
          <cell r="C2408" t="str">
            <v>311118P</v>
          </cell>
          <cell r="D2408" t="str">
            <v>LAARIF ANIS</v>
          </cell>
        </row>
        <row r="2409">
          <cell r="B2409" t="str">
            <v>T shirt &amp; maillot de corps</v>
          </cell>
          <cell r="C2409" t="str">
            <v>788384S</v>
          </cell>
          <cell r="D2409" t="str">
            <v>STE D ET S KORBA 8070 NABEUL</v>
          </cell>
        </row>
        <row r="2410">
          <cell r="B2410" t="str">
            <v>T shirt &amp; maillot de corps</v>
          </cell>
          <cell r="C2410" t="str">
            <v>620136P</v>
          </cell>
          <cell r="D2410" t="str">
            <v>STE INTERNATIONAL DE CONFECTION LARNAOUT</v>
          </cell>
        </row>
        <row r="2411">
          <cell r="B2411" t="str">
            <v>T shirt &amp; maillot de corps</v>
          </cell>
          <cell r="C2411" t="str">
            <v>774856R</v>
          </cell>
          <cell r="D2411" t="str">
            <v>TRAPZIO</v>
          </cell>
        </row>
        <row r="2412">
          <cell r="B2412" t="str">
            <v>T shirt &amp; maillot de corps</v>
          </cell>
          <cell r="C2412" t="str">
            <v>815231N</v>
          </cell>
          <cell r="D2412" t="str">
            <v>NEGOTEX SARL</v>
          </cell>
        </row>
        <row r="2413">
          <cell r="B2413" t="str">
            <v>T shirt &amp; maillot de corps</v>
          </cell>
          <cell r="C2413" t="str">
            <v>921630V</v>
          </cell>
          <cell r="D2413" t="str">
            <v>STE ZETEX</v>
          </cell>
        </row>
        <row r="2414">
          <cell r="B2414" t="str">
            <v>T shirt &amp; maillot de corps</v>
          </cell>
          <cell r="C2414" t="str">
            <v>773848N</v>
          </cell>
          <cell r="D2414" t="str">
            <v>ABI</v>
          </cell>
        </row>
        <row r="2415">
          <cell r="B2415" t="str">
            <v>T shirt &amp; maillot de corps</v>
          </cell>
          <cell r="C2415" t="str">
            <v>788268M</v>
          </cell>
          <cell r="D2415" t="str">
            <v>SOCIETE YASMINE MODE</v>
          </cell>
        </row>
        <row r="2416">
          <cell r="B2416" t="str">
            <v>T shirt &amp; maillot de corps</v>
          </cell>
          <cell r="C2416" t="str">
            <v>101448R</v>
          </cell>
          <cell r="D2416" t="str">
            <v>GENERAL TEXTILE</v>
          </cell>
        </row>
        <row r="2417">
          <cell r="B2417" t="str">
            <v>T shirt &amp; maillot de corps</v>
          </cell>
          <cell r="C2417" t="str">
            <v>701902T</v>
          </cell>
          <cell r="D2417" t="str">
            <v>ARIANE</v>
          </cell>
        </row>
        <row r="2418">
          <cell r="B2418" t="str">
            <v>T shirt &amp; maillot de corps</v>
          </cell>
          <cell r="C2418" t="str">
            <v>920441V</v>
          </cell>
          <cell r="D2418" t="str">
            <v>STE ACOBEN</v>
          </cell>
        </row>
        <row r="2419">
          <cell r="B2419" t="str">
            <v>T shirt &amp; maillot de corps</v>
          </cell>
          <cell r="C2419" t="str">
            <v>802691G</v>
          </cell>
          <cell r="D2419" t="str">
            <v>ATELIER TECHNIQUE INDUSTRIELLE</v>
          </cell>
        </row>
        <row r="2420">
          <cell r="B2420" t="str">
            <v>T shirt &amp; maillot de corps</v>
          </cell>
          <cell r="C2420" t="str">
            <v>802441E</v>
          </cell>
          <cell r="D2420" t="str">
            <v>PHIMA</v>
          </cell>
        </row>
        <row r="2421">
          <cell r="B2421" t="str">
            <v>T shirt &amp; maillot de corps</v>
          </cell>
          <cell r="C2421" t="str">
            <v>771844K</v>
          </cell>
          <cell r="D2421" t="str">
            <v>STE EDGAR</v>
          </cell>
        </row>
        <row r="2422">
          <cell r="B2422" t="str">
            <v>T shirt &amp; maillot de corps</v>
          </cell>
          <cell r="C2422" t="str">
            <v>774095G</v>
          </cell>
          <cell r="D2422" t="str">
            <v>STE PARTENER</v>
          </cell>
        </row>
        <row r="2423">
          <cell r="B2423" t="str">
            <v>T shirt &amp; maillot de corps</v>
          </cell>
          <cell r="C2423" t="str">
            <v>000052E</v>
          </cell>
          <cell r="D2423" t="str">
            <v>SOCOTU-TRANSIT GENERAL-*59 RUE DU 18 JANVIER 1952 1000 TUNIS*</v>
          </cell>
        </row>
        <row r="2424">
          <cell r="B2424" t="str">
            <v>T shirt &amp; maillot de corps</v>
          </cell>
          <cell r="C2424" t="str">
            <v>100320C</v>
          </cell>
          <cell r="D2424" t="str">
            <v xml:space="preserve"> SAGA CONFECTION*1 RUE PAKISTAN 2013 BEN AROUS</v>
          </cell>
        </row>
        <row r="2425">
          <cell r="B2425" t="str">
            <v>T shirt &amp; maillot de corps</v>
          </cell>
          <cell r="C2425" t="str">
            <v>100506M</v>
          </cell>
          <cell r="D2425" t="str">
            <v xml:space="preserve"> STE D T M*RUE IBN BASSAM APP 4 BLOC 11 MENZAH IV 1004 TUNIS</v>
          </cell>
        </row>
        <row r="2426">
          <cell r="B2426" t="str">
            <v>T shirt &amp; maillot de corps</v>
          </cell>
          <cell r="C2426" t="str">
            <v>100551H</v>
          </cell>
          <cell r="D2426" t="str">
            <v xml:space="preserve"> STE PIDEX ET L'INTIME*RUE KHALED IBN ELWALID CITE T MHIRI 2045 EL AOUINA</v>
          </cell>
        </row>
        <row r="2427">
          <cell r="B2427" t="str">
            <v>T shirt &amp; maillot de corps</v>
          </cell>
          <cell r="C2427" t="str">
            <v>100723M</v>
          </cell>
          <cell r="D2427" t="str">
            <v xml:space="preserve"> STE DE CONFECTION INTER MODE*RTE DU KEF KM 5,5 DEN DEN</v>
          </cell>
        </row>
        <row r="2428">
          <cell r="B2428" t="str">
            <v>T shirt &amp; maillot de corps</v>
          </cell>
          <cell r="C2428" t="str">
            <v>102197A</v>
          </cell>
          <cell r="D2428" t="str">
            <v xml:space="preserve"> B B S TEXTILE*RTE DE BIZERTE KM 3 M'NIHLA ARIANA</v>
          </cell>
        </row>
        <row r="2429">
          <cell r="B2429" t="str">
            <v>T shirt &amp; maillot de corps</v>
          </cell>
          <cell r="C2429" t="str">
            <v>102221R</v>
          </cell>
          <cell r="D2429" t="str">
            <v xml:space="preserve"> STE ALMES*GP 1 KM 12 2034 EZZAHRA</v>
          </cell>
        </row>
        <row r="2430">
          <cell r="B2430" t="str">
            <v>T shirt &amp; maillot de corps</v>
          </cell>
          <cell r="C2430" t="str">
            <v>102489A</v>
          </cell>
          <cell r="D2430" t="str">
            <v xml:space="preserve"> H O K Y*3 RUE JEBEL EL FATH 1001 TUNIS</v>
          </cell>
        </row>
        <row r="2431">
          <cell r="B2431" t="str">
            <v>T shirt &amp; maillot de corps</v>
          </cell>
          <cell r="C2431" t="str">
            <v>103675C</v>
          </cell>
          <cell r="D2431" t="str">
            <v xml:space="preserve"> AZ EXPORT*AV EL BASSATINE CHOUTRANA I LA SOUKRA</v>
          </cell>
        </row>
        <row r="2432">
          <cell r="B2432" t="str">
            <v>T shirt &amp; maillot de corps</v>
          </cell>
          <cell r="C2432" t="str">
            <v>103732P</v>
          </cell>
          <cell r="D2432" t="str">
            <v xml:space="preserve"> UNITED JEANS*Z I KSAR SAID ARIANA</v>
          </cell>
        </row>
        <row r="2433">
          <cell r="B2433" t="str">
            <v>T shirt &amp; maillot de corps</v>
          </cell>
          <cell r="C2433" t="str">
            <v>103773W</v>
          </cell>
          <cell r="D2433" t="str">
            <v xml:space="preserve"> GLOBAL TEXTIL INTERNATIONAL*ARDH DEROUICHE SIDI DAOUD RTE DE LA MARSA</v>
          </cell>
        </row>
        <row r="2434">
          <cell r="B2434" t="str">
            <v>T shirt &amp; maillot de corps</v>
          </cell>
          <cell r="C2434" t="str">
            <v>120327R</v>
          </cell>
          <cell r="D2434" t="str">
            <v xml:space="preserve"> STE TNE DE CONFECTION TRICOTAGE*4 RUE HASSOUNA MOURALI TUNIS</v>
          </cell>
        </row>
        <row r="2435">
          <cell r="B2435" t="str">
            <v>T shirt &amp; maillot de corps</v>
          </cell>
          <cell r="C2435" t="str">
            <v>121588B</v>
          </cell>
          <cell r="D2435" t="str">
            <v xml:space="preserve"> STE MAMFREY*RTE DE CARTHAGE SIDI DAOUED 2046 TUNIS</v>
          </cell>
        </row>
        <row r="2436">
          <cell r="B2436" t="str">
            <v>T shirt &amp; maillot de corps</v>
          </cell>
          <cell r="C2436" t="str">
            <v>122171E</v>
          </cell>
          <cell r="D2436" t="str">
            <v xml:space="preserve"> STE FANTAZIA*3 RUE DE SPARTE 1001 TUNIS</v>
          </cell>
        </row>
        <row r="2437">
          <cell r="B2437" t="str">
            <v>T shirt &amp; maillot de corps</v>
          </cell>
          <cell r="C2437" t="str">
            <v>123530F</v>
          </cell>
          <cell r="D2437" t="str">
            <v xml:space="preserve"> SOCIETE MONITEX*RUE 107 AV ABOU BAKER ESSEDIK 2041 CITE ETTADAMEN TUNIS</v>
          </cell>
        </row>
        <row r="2438">
          <cell r="B2438" t="str">
            <v>T shirt &amp; maillot de corps</v>
          </cell>
          <cell r="C2438" t="str">
            <v>124382K</v>
          </cell>
          <cell r="D2438" t="str">
            <v xml:space="preserve"> STE SONIA SARRA*RUE 4001 N 93 2052 CITE EZOUHOUR TUNIS</v>
          </cell>
        </row>
        <row r="2439">
          <cell r="B2439" t="str">
            <v>T shirt &amp; maillot de corps</v>
          </cell>
          <cell r="C2439" t="str">
            <v>124863B</v>
          </cell>
          <cell r="D2439" t="str">
            <v xml:space="preserve"> STE DE CONFECTION SO CO SA*4 AV H BOURGUIBA 2080 ARIANA</v>
          </cell>
        </row>
        <row r="2440">
          <cell r="B2440" t="str">
            <v>T shirt &amp; maillot de corps</v>
          </cell>
          <cell r="C2440" t="str">
            <v>126239K</v>
          </cell>
          <cell r="D2440" t="str">
            <v xml:space="preserve"> INDUSTRIAL REALISATION OFF SHORE AND NAVAL*CITE FAIZA BLOC C EL MANAR II</v>
          </cell>
        </row>
        <row r="2441">
          <cell r="B2441" t="str">
            <v>T shirt &amp; maillot de corps</v>
          </cell>
          <cell r="C2441" t="str">
            <v>126321G</v>
          </cell>
          <cell r="D2441" t="str">
            <v xml:space="preserve"> ITALIE TUNISIE INTERNATIONAL EXPORT*RUE 13003 ZONE IND 2041 KSAR SAID</v>
          </cell>
        </row>
        <row r="2442">
          <cell r="B2442" t="str">
            <v>T shirt &amp; maillot de corps</v>
          </cell>
          <cell r="C2442" t="str">
            <v>126535R</v>
          </cell>
          <cell r="D2442" t="str">
            <v xml:space="preserve"> SONESSE*000 Z I 13 RTE DE SOUSSE EZ ZAHRA</v>
          </cell>
        </row>
        <row r="2443">
          <cell r="B2443" t="str">
            <v>T shirt &amp; maillot de corps</v>
          </cell>
          <cell r="C2443" t="str">
            <v>126548N</v>
          </cell>
          <cell r="D2443" t="str">
            <v xml:space="preserve"> MANUFACTURE DE CONFECTION DU SUD*ROUTE SIDI MANSOUR KM3 Z I P 1 3002SFAX</v>
          </cell>
        </row>
        <row r="2444">
          <cell r="B2444" t="str">
            <v>T shirt &amp; maillot de corps</v>
          </cell>
          <cell r="C2444" t="str">
            <v>127206G</v>
          </cell>
          <cell r="D2444" t="str">
            <v xml:space="preserve"> STE NOUVEL AIR*28,RUE HASSEN IBN NOOMAN CITE JARDINS 1002 TUNIS</v>
          </cell>
        </row>
        <row r="2445">
          <cell r="B2445" t="str">
            <v>T shirt &amp; maillot de corps</v>
          </cell>
          <cell r="C2445" t="str">
            <v>128159V</v>
          </cell>
          <cell r="D2445" t="str">
            <v xml:space="preserve"> STE MYTEX*M'RIRA FOUCHANA RTE DE SIJOUMI 1145</v>
          </cell>
        </row>
        <row r="2446">
          <cell r="B2446" t="str">
            <v>T shirt &amp; maillot de corps</v>
          </cell>
          <cell r="C2446" t="str">
            <v>128584E</v>
          </cell>
          <cell r="D2446" t="str">
            <v xml:space="preserve"> STE SABRINA CONFECTION*ZONE INDUSTRIELLE 2010 KSAR SAID</v>
          </cell>
        </row>
        <row r="2447">
          <cell r="B2447" t="str">
            <v>T shirt &amp; maillot de corps</v>
          </cell>
          <cell r="C2447" t="str">
            <v>128652H</v>
          </cell>
          <cell r="D2447" t="str">
            <v xml:space="preserve"> AFRICA EUROPE CONFECTION*ZI UTIQUE BIZERTE</v>
          </cell>
        </row>
        <row r="2448">
          <cell r="B2448" t="str">
            <v>T shirt &amp; maillot de corps</v>
          </cell>
          <cell r="C2448" t="str">
            <v>130517V</v>
          </cell>
          <cell r="D2448" t="str">
            <v xml:space="preserve"> PRIMERA TUNISIE*RTE DE SOUSSE KM 12 ZONE INDUST 2034 EZZAHRA TUNIS</v>
          </cell>
        </row>
        <row r="2449">
          <cell r="B2449" t="str">
            <v>T shirt &amp; maillot de corps</v>
          </cell>
          <cell r="C2449" t="str">
            <v>133787R</v>
          </cell>
          <cell r="D2449" t="str">
            <v xml:space="preserve"> STE DE FAIT AKKARI ABDELKHADER ET DZIRI MED*11 RUE DES SERVITEURS TUNIS</v>
          </cell>
        </row>
        <row r="2450">
          <cell r="B2450" t="str">
            <v>T shirt &amp; maillot de corps</v>
          </cell>
          <cell r="C2450" t="str">
            <v>134248M</v>
          </cell>
          <cell r="D2450" t="str">
            <v xml:space="preserve"> STE QUALITEX*Z  I  ROUTE DE KHNISS 5000 MONASTIR</v>
          </cell>
        </row>
        <row r="2451">
          <cell r="B2451" t="str">
            <v>T shirt &amp; maillot de corps</v>
          </cell>
          <cell r="C2451" t="str">
            <v>134339K</v>
          </cell>
          <cell r="D2451" t="str">
            <v xml:space="preserve"> STE TRIGONTEX*AV DE LA REPUBLIQUE 4022 AKOUDA</v>
          </cell>
        </row>
        <row r="2452">
          <cell r="B2452" t="str">
            <v>T shirt &amp; maillot de corps</v>
          </cell>
          <cell r="C2452" t="str">
            <v>212071G</v>
          </cell>
          <cell r="D2452" t="str">
            <v xml:space="preserve"> STE CONFECTION AFEF*ROUTE DE LAFRANE KM 6,5  3017 SFAX NORD</v>
          </cell>
        </row>
        <row r="2453">
          <cell r="B2453" t="str">
            <v>T shirt &amp; maillot de corps</v>
          </cell>
          <cell r="C2453" t="str">
            <v>220295G</v>
          </cell>
          <cell r="D2453" t="str">
            <v xml:space="preserve"> STE M'HIRI FRERES*8 RUE FARHAT HACHED SFAX</v>
          </cell>
        </row>
        <row r="2454">
          <cell r="B2454" t="str">
            <v>T shirt &amp; maillot de corps</v>
          </cell>
          <cell r="C2454" t="str">
            <v>320409T</v>
          </cell>
          <cell r="D2454" t="str">
            <v xml:space="preserve"> CHEMISERIE IND FRANCO TUNISIENNE*KM 106 RTE DE SFAX BORJINE 4070 M'SAKEN</v>
          </cell>
        </row>
        <row r="2455">
          <cell r="B2455" t="str">
            <v>T shirt &amp; maillot de corps</v>
          </cell>
          <cell r="C2455" t="str">
            <v>320909B</v>
          </cell>
          <cell r="D2455" t="str">
            <v xml:space="preserve">  STE BRODELUX*ZONE IND RTE SOUSSE 5012 SAHLINE</v>
          </cell>
        </row>
        <row r="2456">
          <cell r="B2456" t="str">
            <v>T shirt &amp; maillot de corps</v>
          </cell>
          <cell r="C2456" t="str">
            <v>420176Z</v>
          </cell>
          <cell r="D2456" t="str">
            <v xml:space="preserve"> SOBITEX*RUE DE L'ENVIRONNEMENT BP61 RAS JEBEL 7070 BIZERTE</v>
          </cell>
        </row>
        <row r="2457">
          <cell r="B2457" t="str">
            <v>T shirt &amp; maillot de corps</v>
          </cell>
          <cell r="C2457" t="str">
            <v>420579A</v>
          </cell>
          <cell r="D2457" t="str">
            <v xml:space="preserve"> CONFECTION GENERALE DE TUNISIE CGT*NO 16 ZONE INDUST 7021 ZARZOUNA</v>
          </cell>
        </row>
        <row r="2458">
          <cell r="B2458" t="str">
            <v>T shirt &amp; maillot de corps</v>
          </cell>
          <cell r="C2458" t="str">
            <v>450126Z</v>
          </cell>
          <cell r="D2458" t="str">
            <v xml:space="preserve"> STE SIF LINGERIE*RTE DE KORBA 8060 BENI KHIAR</v>
          </cell>
        </row>
        <row r="2459">
          <cell r="B2459" t="str">
            <v>T shirt &amp; maillot de corps</v>
          </cell>
          <cell r="C2459" t="str">
            <v>450385T</v>
          </cell>
          <cell r="D2459" t="str">
            <v xml:space="preserve"> STE REWACO* AV H BOURGUIBA GROMBALIA</v>
          </cell>
        </row>
        <row r="2460">
          <cell r="B2460" t="str">
            <v>T shirt &amp; maillot de corps</v>
          </cell>
          <cell r="C2460" t="str">
            <v>620353P</v>
          </cell>
          <cell r="D2460" t="str">
            <v xml:space="preserve"> STE HAMZA STYLE*AV 15 OCTOBRE 1963  8090 KELIBIA</v>
          </cell>
        </row>
        <row r="2461">
          <cell r="B2461" t="str">
            <v>T shirt &amp; maillot de corps</v>
          </cell>
          <cell r="C2461" t="str">
            <v>620380K</v>
          </cell>
          <cell r="D2461" t="str">
            <v xml:space="preserve"> STE SICONA*AV MONGI SLIM 8011 DAR CHAABANE</v>
          </cell>
        </row>
        <row r="2462">
          <cell r="B2462" t="str">
            <v>T shirt &amp; maillot de corps</v>
          </cell>
          <cell r="C2462" t="str">
            <v>620674V</v>
          </cell>
          <cell r="D2462" t="str">
            <v xml:space="preserve"> ALIKATEX*8044 EL MIDA MENZEL TEMIME</v>
          </cell>
        </row>
        <row r="2463">
          <cell r="B2463" t="str">
            <v>T shirt &amp; maillot de corps</v>
          </cell>
          <cell r="C2463" t="str">
            <v>701706V</v>
          </cell>
          <cell r="D2463" t="str">
            <v xml:space="preserve"> STE GENERALE DE BONNETTERIE SOGEB*ZI JEBENIANA 3080  SFAX</v>
          </cell>
        </row>
        <row r="2464">
          <cell r="B2464" t="str">
            <v>T shirt &amp; maillot de corps</v>
          </cell>
          <cell r="C2464" t="str">
            <v>701868L</v>
          </cell>
          <cell r="D2464" t="str">
            <v xml:space="preserve"> DECOUPE ET LOGISTIQUE DE SFAX DLS*RTE GABES KM 9 SFAX</v>
          </cell>
        </row>
        <row r="2465">
          <cell r="B2465" t="str">
            <v>T shirt &amp; maillot de corps</v>
          </cell>
          <cell r="C2465" t="str">
            <v>710001W</v>
          </cell>
          <cell r="D2465" t="str">
            <v xml:space="preserve">  SOCIETE INTEX   2*Z I ELBATEN K 7 KAIROUAN 3100</v>
          </cell>
        </row>
        <row r="2466">
          <cell r="B2466" t="str">
            <v>T shirt &amp; maillot de corps</v>
          </cell>
          <cell r="C2466" t="str">
            <v>712027D</v>
          </cell>
          <cell r="D2466" t="str">
            <v xml:space="preserve"> SOTUCIM*BIR M'CHARGA</v>
          </cell>
        </row>
        <row r="2467">
          <cell r="B2467" t="str">
            <v>T shirt &amp; maillot de corps</v>
          </cell>
          <cell r="C2467" t="str">
            <v>712033D</v>
          </cell>
          <cell r="D2467" t="str">
            <v xml:space="preserve"> DUEFFE*1160 ENNADHOUR</v>
          </cell>
        </row>
        <row r="2468">
          <cell r="B2468" t="str">
            <v>T shirt &amp; maillot de corps</v>
          </cell>
          <cell r="C2468" t="str">
            <v>717136S</v>
          </cell>
          <cell r="D2468" t="str">
            <v xml:space="preserve"> STE NARCISSE CONFECTION* ROUTE DE MONASTIR RUE HEDI NOUIRA 4000 SOUSSE</v>
          </cell>
        </row>
        <row r="2469">
          <cell r="B2469" t="str">
            <v>T shirt &amp; maillot de corps</v>
          </cell>
          <cell r="C2469" t="str">
            <v>717400P</v>
          </cell>
          <cell r="D2469" t="str">
            <v xml:space="preserve"> STE J B G*AV HJ ALI SOUA 5070 K HELLAL</v>
          </cell>
        </row>
        <row r="2470">
          <cell r="B2470" t="str">
            <v>T shirt &amp; maillot de corps</v>
          </cell>
          <cell r="C2470" t="str">
            <v>717677V</v>
          </cell>
          <cell r="D2470" t="str">
            <v xml:space="preserve"> STE COFATEX*256 ROUTE GP1  SOUSSE SFAX   4070 M'SAKEN SOUSSE</v>
          </cell>
        </row>
        <row r="2471">
          <cell r="B2471" t="str">
            <v>T shirt &amp; maillot de corps</v>
          </cell>
          <cell r="C2471" t="str">
            <v>718128M</v>
          </cell>
          <cell r="D2471" t="str">
            <v xml:space="preserve"> SOCIETE PROGES* SKANES ELMECHREF 5000 MONASTIR</v>
          </cell>
        </row>
        <row r="2472">
          <cell r="B2472" t="str">
            <v>T shirt &amp; maillot de corps</v>
          </cell>
          <cell r="C2472" t="str">
            <v>718330A</v>
          </cell>
          <cell r="D2472" t="str">
            <v xml:space="preserve"> SOCIETE A T S* ZONE INDUSTRIELLE 5015 BOUHJAR</v>
          </cell>
        </row>
        <row r="2473">
          <cell r="B2473" t="str">
            <v>T shirt &amp; maillot de corps</v>
          </cell>
          <cell r="C2473" t="str">
            <v>718471H</v>
          </cell>
          <cell r="D2473" t="str">
            <v xml:space="preserve"> STE SATAF*000 DE PRESIDENT KT MEDIOUNI</v>
          </cell>
        </row>
        <row r="2474">
          <cell r="B2474" t="str">
            <v>T shirt &amp; maillot de corps</v>
          </cell>
          <cell r="C2474" t="str">
            <v>752416C</v>
          </cell>
          <cell r="D2474" t="str">
            <v xml:space="preserve"> STE VELOX*RTE D'EL MENZAH 8021 BENY KHALED NABEUL</v>
          </cell>
        </row>
        <row r="2475">
          <cell r="B2475" t="str">
            <v>T shirt &amp; maillot de corps</v>
          </cell>
          <cell r="C2475" t="str">
            <v>770115A</v>
          </cell>
          <cell r="D2475" t="str">
            <v xml:space="preserve"> POLOTEX 2*Z I BORJ CEDRIA AP 1 LOT 64 2050 B AROUS HAMMAM CHOTT</v>
          </cell>
        </row>
        <row r="2476">
          <cell r="B2476" t="str">
            <v>T shirt &amp; maillot de corps</v>
          </cell>
          <cell r="C2476" t="str">
            <v>770290V</v>
          </cell>
          <cell r="D2476" t="str">
            <v xml:space="preserve"> SLIMTEX*IMM BDA LES BERGES DU LAC BP 227 CEDEX 1080 2045 TUNIS</v>
          </cell>
        </row>
        <row r="2477">
          <cell r="B2477" t="str">
            <v>T shirt &amp; maillot de corps</v>
          </cell>
          <cell r="C2477" t="str">
            <v>771020W</v>
          </cell>
          <cell r="D2477" t="str">
            <v xml:space="preserve">  STE KELY MAILLE*15 RUE KAMEL ATTATURK TUNIS</v>
          </cell>
        </row>
        <row r="2478">
          <cell r="B2478" t="str">
            <v>T shirt &amp; maillot de corps</v>
          </cell>
          <cell r="C2478" t="str">
            <v>771074Z</v>
          </cell>
          <cell r="D2478" t="str">
            <v xml:space="preserve"> MEDIATEX*70 RUE 11060 CITE AVICIENNE TUNIS</v>
          </cell>
        </row>
        <row r="2479">
          <cell r="B2479" t="str">
            <v>T shirt &amp; maillot de corps</v>
          </cell>
          <cell r="C2479" t="str">
            <v>771406M</v>
          </cell>
          <cell r="D2479" t="str">
            <v xml:space="preserve"> DRIDI TEX MODE*2 RUE EL HOUDA CITE EL MOUNA H LIF</v>
          </cell>
        </row>
        <row r="2480">
          <cell r="B2480" t="str">
            <v>T shirt &amp; maillot de corps</v>
          </cell>
          <cell r="C2480" t="str">
            <v>771682K</v>
          </cell>
          <cell r="D2480" t="str">
            <v xml:space="preserve"> STE BUMATEX*Z I BORJ CEDRIA LOT 54 B AROUS</v>
          </cell>
        </row>
        <row r="2481">
          <cell r="B2481" t="str">
            <v>T shirt &amp; maillot de corps</v>
          </cell>
          <cell r="C2481" t="str">
            <v>771834M</v>
          </cell>
          <cell r="D2481" t="str">
            <v xml:space="preserve"> LORENTEX*CITE MAHRAJENE IMM CHIAAR 1 1082 TUNIS</v>
          </cell>
        </row>
        <row r="2482">
          <cell r="B2482" t="str">
            <v>T shirt &amp; maillot de corps</v>
          </cell>
          <cell r="C2482" t="str">
            <v>772119H</v>
          </cell>
          <cell r="D2482" t="str">
            <v xml:space="preserve"> TUNITRICOT*EL MARJA RTE DE SOLIMAN KM 5 KORBOUS NABEUL</v>
          </cell>
        </row>
        <row r="2483">
          <cell r="B2483" t="str">
            <v>T shirt &amp; maillot de corps</v>
          </cell>
          <cell r="C2483" t="str">
            <v>772143R</v>
          </cell>
          <cell r="D2483" t="str">
            <v xml:space="preserve"> ATELIER DE BONNETERIE ET DE CONFECTION*GP 1 KM 106 RTE DE SFAX SOUSSE</v>
          </cell>
        </row>
        <row r="2484">
          <cell r="B2484" t="str">
            <v>T shirt &amp; maillot de corps</v>
          </cell>
          <cell r="C2484" t="str">
            <v>772575V</v>
          </cell>
          <cell r="D2484" t="str">
            <v xml:space="preserve">  STE SIFIC SA*AV H BOURGUIBA RTE KORBA BENI KHALLED NABEUL</v>
          </cell>
        </row>
        <row r="2485">
          <cell r="B2485" t="str">
            <v>T shirt &amp; maillot de corps</v>
          </cell>
          <cell r="C2485" t="str">
            <v>772838P</v>
          </cell>
          <cell r="D2485" t="str">
            <v xml:space="preserve"> COTONSOIE*Z I MEGRINE RUE DES FONDERIES MEGRINE RIADH B AROUS</v>
          </cell>
        </row>
        <row r="2486">
          <cell r="B2486" t="str">
            <v>T shirt &amp; maillot de corps</v>
          </cell>
          <cell r="C2486" t="str">
            <v>772968P</v>
          </cell>
          <cell r="D2486" t="str">
            <v xml:space="preserve"> CLAUDEL MODEL*KM 13 RTE DE SOUSSE EZZAHRA B AROUS</v>
          </cell>
        </row>
        <row r="2487">
          <cell r="B2487" t="str">
            <v>T shirt &amp; maillot de corps</v>
          </cell>
          <cell r="C2487" t="str">
            <v>773125V</v>
          </cell>
          <cell r="D2487" t="str">
            <v xml:space="preserve"> STE A 3 TEXTILE*31 RUE 62128 Z IND IBN KHALDOUN TUNIS</v>
          </cell>
        </row>
        <row r="2488">
          <cell r="B2488" t="str">
            <v>T shirt &amp; maillot de corps</v>
          </cell>
          <cell r="C2488" t="str">
            <v>773306B</v>
          </cell>
          <cell r="D2488" t="str">
            <v xml:space="preserve"> STE TROPIC TUNISIE*20 RUE BENIKHIAR LOT SFAR CITE ETTADHAMEN ARIANA</v>
          </cell>
        </row>
        <row r="2489">
          <cell r="B2489" t="str">
            <v>T shirt &amp; maillot de corps</v>
          </cell>
          <cell r="C2489" t="str">
            <v>773390F</v>
          </cell>
          <cell r="D2489" t="str">
            <v xml:space="preserve"> MONATEX*M'GHIRA CENTRE 2083 M'GHIRA B AROUS</v>
          </cell>
        </row>
        <row r="2490">
          <cell r="B2490" t="str">
            <v>T shirt &amp; maillot de corps</v>
          </cell>
          <cell r="C2490" t="str">
            <v>773477S</v>
          </cell>
          <cell r="D2490" t="str">
            <v xml:space="preserve"> NOURTEX*17 RUE DE LA PALESTINE 8021 BENI KHALLED NABEUL</v>
          </cell>
        </row>
        <row r="2491">
          <cell r="B2491" t="str">
            <v>T shirt &amp; maillot de corps</v>
          </cell>
          <cell r="C2491" t="str">
            <v>774170W</v>
          </cell>
          <cell r="D2491" t="str">
            <v xml:space="preserve"> ALEX CONFECTION*000 ROUTE DE SAHEL BENI KHALLED</v>
          </cell>
        </row>
        <row r="2492">
          <cell r="B2492" t="str">
            <v>T shirt &amp; maillot de corps</v>
          </cell>
          <cell r="C2492" t="str">
            <v>774602R</v>
          </cell>
          <cell r="D2492" t="str">
            <v xml:space="preserve"> ITAL FASHION*Z I BARRAKET ESSAHEL HAMMAMET NABEUL</v>
          </cell>
        </row>
        <row r="2493">
          <cell r="B2493" t="str">
            <v>T shirt &amp; maillot de corps</v>
          </cell>
          <cell r="C2493" t="str">
            <v>774907N</v>
          </cell>
          <cell r="D2493" t="str">
            <v xml:space="preserve"> KAMA TEX*RUE EL BASRA 2034 EZZAHRA BEN AROUS</v>
          </cell>
        </row>
        <row r="2494">
          <cell r="B2494" t="str">
            <v>T shirt &amp; maillot de corps</v>
          </cell>
          <cell r="C2494" t="str">
            <v>788028D</v>
          </cell>
          <cell r="D2494" t="str">
            <v xml:space="preserve"> STE VALDATEX* RUE IBN HAYTHEM 8070 KORBA</v>
          </cell>
        </row>
        <row r="2495">
          <cell r="B2495" t="str">
            <v>T shirt &amp; maillot de corps</v>
          </cell>
          <cell r="C2495" t="str">
            <v>788135T</v>
          </cell>
          <cell r="D2495" t="str">
            <v xml:space="preserve"> TE REWAMOD* Z IND 8030 GROMBALIA</v>
          </cell>
        </row>
        <row r="2496">
          <cell r="B2496" t="str">
            <v>T shirt &amp; maillot de corps</v>
          </cell>
          <cell r="C2496" t="str">
            <v>788152R</v>
          </cell>
          <cell r="D2496" t="str">
            <v xml:space="preserve"> STE STIRO TEX*AV H BOURGUIBA 8070 KORBA</v>
          </cell>
        </row>
        <row r="2497">
          <cell r="B2497" t="str">
            <v>T shirt &amp; maillot de corps</v>
          </cell>
          <cell r="C2497" t="str">
            <v>788201C</v>
          </cell>
          <cell r="D2497" t="str">
            <v xml:space="preserve"> SOCIETE VIPEX* AV HABIB BOURGUIBA BENI KHIAR</v>
          </cell>
        </row>
        <row r="2498">
          <cell r="B2498" t="str">
            <v>T shirt &amp; maillot de corps</v>
          </cell>
          <cell r="C2498" t="str">
            <v>788622V</v>
          </cell>
          <cell r="D2498" t="str">
            <v xml:space="preserve"> SOCIETE SAFA CONFECTION*RUE DE BIZERT   EL MIDA 8044  MENZEL TEMIME</v>
          </cell>
        </row>
        <row r="2499">
          <cell r="B2499" t="str">
            <v>T shirt &amp; maillot de corps</v>
          </cell>
          <cell r="C2499" t="str">
            <v>801754R</v>
          </cell>
          <cell r="D2499" t="str">
            <v xml:space="preserve"> MANUFACTURE DE CONFECTION EUROPEENE*22 RUE DE MERCURE ZONE INDUST BEN AROUS</v>
          </cell>
        </row>
        <row r="2500">
          <cell r="B2500" t="str">
            <v>T shirt &amp; maillot de corps</v>
          </cell>
          <cell r="C2500" t="str">
            <v>801765C</v>
          </cell>
          <cell r="D2500" t="str">
            <v xml:space="preserve"> SOCIETE FRANCE IMPRESION TUNISIE*RUE KHEIREDDINE CITE NOUVELL MSAKEN</v>
          </cell>
        </row>
        <row r="2501">
          <cell r="B2501" t="str">
            <v>T shirt &amp; maillot de corps</v>
          </cell>
          <cell r="C2501" t="str">
            <v>801846C</v>
          </cell>
          <cell r="D2501" t="str">
            <v xml:space="preserve"> STE DENISTEX*AV MED ALI HAMMI 5010 OUARDANINE</v>
          </cell>
        </row>
        <row r="2502">
          <cell r="B2502" t="str">
            <v>T shirt &amp; maillot de corps</v>
          </cell>
          <cell r="C2502" t="str">
            <v>803189T</v>
          </cell>
          <cell r="D2502" t="str">
            <v xml:space="preserve"> YVATEX*RUE HAMMAMET CITE TAIEB M'HIRI 2045 LAAOUINA</v>
          </cell>
        </row>
        <row r="2503">
          <cell r="B2503" t="str">
            <v>T shirt &amp; maillot de corps</v>
          </cell>
          <cell r="C2503" t="str">
            <v>803290G</v>
          </cell>
          <cell r="D2503" t="str">
            <v xml:space="preserve"> MEDIATEX*AV H BOURGUIBA IMM ROUIS EL AMRA</v>
          </cell>
        </row>
        <row r="2504">
          <cell r="B2504" t="str">
            <v>T shirt &amp; maillot de corps</v>
          </cell>
          <cell r="C2504" t="str">
            <v>803762F</v>
          </cell>
          <cell r="D2504" t="str">
            <v xml:space="preserve"> STE SAMLIL*4 RUE OMAN CITE ETTADHAMEN 2042 ARIANA</v>
          </cell>
        </row>
        <row r="2505">
          <cell r="B2505" t="str">
            <v>T shirt &amp; maillot de corps</v>
          </cell>
          <cell r="C2505" t="str">
            <v>803913M</v>
          </cell>
          <cell r="D2505" t="str">
            <v xml:space="preserve"> STE TUNISIENNE DE CONFECTION IDEALE*ZI POUDRIERE 1   SFAX</v>
          </cell>
        </row>
        <row r="2506">
          <cell r="B2506" t="str">
            <v>T shirt &amp; maillot de corps</v>
          </cell>
          <cell r="C2506" t="str">
            <v>804050Z</v>
          </cell>
          <cell r="D2506" t="str">
            <v xml:space="preserve"> AMARA CONFECTION*CITE EL MANAZEH RTE DE SOUSSE K SGHIRA</v>
          </cell>
        </row>
        <row r="2507">
          <cell r="B2507" t="str">
            <v>T shirt &amp; maillot de corps</v>
          </cell>
          <cell r="C2507" t="str">
            <v>804083B</v>
          </cell>
          <cell r="D2507" t="str">
            <v xml:space="preserve">  ICON TUNISIA SUARL*LOT 94 Z I ARIANA AEROPORT CHARGUIA II</v>
          </cell>
        </row>
        <row r="2508">
          <cell r="B2508" t="str">
            <v>T shirt &amp; maillot de corps</v>
          </cell>
          <cell r="C2508" t="str">
            <v>804237S</v>
          </cell>
          <cell r="D2508" t="str">
            <v xml:space="preserve"> STE   ITALTEX*BLD  ENVIRO MENT BOURADA</v>
          </cell>
        </row>
        <row r="2509">
          <cell r="B2509" t="str">
            <v>T shirt &amp; maillot de corps</v>
          </cell>
          <cell r="C2509" t="str">
            <v>804887T</v>
          </cell>
          <cell r="D2509" t="str">
            <v xml:space="preserve"> ADDITIF*RUE DU CAIRE GP1 ROUTE M'SAKEN 4000 ZAOUIET SOUSSE</v>
          </cell>
        </row>
        <row r="2510">
          <cell r="B2510" t="str">
            <v>T shirt &amp; maillot de corps</v>
          </cell>
          <cell r="C2510" t="str">
            <v>805867G</v>
          </cell>
          <cell r="D2510" t="str">
            <v xml:space="preserve"> CONCORDE*CITE HOLK EL MENGEN 4042 CHOTT MERIEM</v>
          </cell>
        </row>
        <row r="2511">
          <cell r="B2511" t="str">
            <v>T shirt &amp; maillot de corps</v>
          </cell>
          <cell r="C2511" t="str">
            <v>806120B</v>
          </cell>
          <cell r="D2511" t="str">
            <v xml:space="preserve"> STE GENERALE DE MAILLE  S G M*RTE M TEMIME KM2 KORBA 8070</v>
          </cell>
        </row>
        <row r="2512">
          <cell r="B2512" t="str">
            <v>T shirt &amp; maillot de corps</v>
          </cell>
          <cell r="C2512" t="str">
            <v>807373E</v>
          </cell>
          <cell r="D2512" t="str">
            <v xml:space="preserve"> VIP FASHION*ZONE FRANCHE MEL BOURGUIBA</v>
          </cell>
        </row>
        <row r="2513">
          <cell r="B2513" t="str">
            <v>T shirt &amp; maillot de corps</v>
          </cell>
          <cell r="C2513" t="str">
            <v>807500F</v>
          </cell>
          <cell r="D2513" t="str">
            <v xml:space="preserve"> STE RICHARD ROBERTS TUNISIA S A*ZI MATEUR  BIZERTE N 7</v>
          </cell>
        </row>
        <row r="2514">
          <cell r="B2514" t="str">
            <v>T shirt &amp; maillot de corps</v>
          </cell>
          <cell r="C2514" t="str">
            <v>808272F</v>
          </cell>
          <cell r="D2514" t="str">
            <v xml:space="preserve"> STE EL AMEL*PARC D'ACTIVITES ECO 4137 ZARZIS</v>
          </cell>
        </row>
        <row r="2515">
          <cell r="B2515" t="str">
            <v>T shirt &amp; maillot de corps</v>
          </cell>
          <cell r="C2515" t="str">
            <v>808489S</v>
          </cell>
          <cell r="D2515" t="str">
            <v xml:space="preserve"> STE ARCO TUNIS*RTE DE MONASTIR RUE DE L ' ENVIRONNEMENT SISI ABDELHAMID SOU</v>
          </cell>
        </row>
        <row r="2516">
          <cell r="B2516" t="str">
            <v>T shirt &amp; maillot de corps</v>
          </cell>
          <cell r="C2516" t="str">
            <v>808607A</v>
          </cell>
          <cell r="D2516" t="str">
            <v xml:space="preserve"> EL  FARIS FASHION*AVE LOUIS BRAILLE 4011 H SOUSSE</v>
          </cell>
        </row>
        <row r="2517">
          <cell r="B2517" t="str">
            <v>T shirt &amp; maillot de corps</v>
          </cell>
          <cell r="C2517" t="str">
            <v>808729D</v>
          </cell>
          <cell r="D2517" t="str">
            <v xml:space="preserve"> NOUVELLE ERE*000 RTE DE TUNIS SOUSSE KHEZAMA</v>
          </cell>
        </row>
        <row r="2518">
          <cell r="B2518" t="str">
            <v>T shirt &amp; maillot de corps</v>
          </cell>
          <cell r="C2518" t="str">
            <v>809161E</v>
          </cell>
          <cell r="D2518" t="str">
            <v xml:space="preserve"> STE KOTATION SARL*AV HABIB BOURGUIBA 5031 KSIBET MEDIOUNI</v>
          </cell>
        </row>
        <row r="2519">
          <cell r="B2519" t="str">
            <v>T shirt &amp; maillot de corps</v>
          </cell>
          <cell r="C2519" t="str">
            <v>810847S</v>
          </cell>
          <cell r="D2519" t="str">
            <v xml:space="preserve">  ALL TEXTILLE INDUSTRY  ATI  SARL*RUE DE L'ENVIRONNEMENT RAF RAF 7015 BIZERTE</v>
          </cell>
        </row>
        <row r="2520">
          <cell r="B2520" t="str">
            <v>T shirt &amp; maillot de corps</v>
          </cell>
          <cell r="C2520" t="str">
            <v>827185R</v>
          </cell>
          <cell r="D2520" t="str">
            <v xml:space="preserve"> ABID KARIM*000 RTE MAHDIA KM 17 SFAX BDERNA</v>
          </cell>
        </row>
        <row r="2521">
          <cell r="B2521" t="str">
            <v>T shirt &amp; maillot de corps</v>
          </cell>
          <cell r="C2521" t="str">
            <v>920054K</v>
          </cell>
          <cell r="D2521" t="str">
            <v xml:space="preserve"> STE SAGETH HOTEL LES ORANGERS*000 NEVERS HAMMAMET</v>
          </cell>
        </row>
        <row r="2522">
          <cell r="B2522" t="str">
            <v>T shirt &amp; maillot de corps</v>
          </cell>
          <cell r="C2522" t="str">
            <v>920662A</v>
          </cell>
          <cell r="D2522" t="str">
            <v xml:space="preserve"> STE LUXE BEBE SON*AVENUE HABIB BOURGUIBA TEBOULBA</v>
          </cell>
        </row>
        <row r="2523">
          <cell r="B2523" t="str">
            <v>T shirt &amp; maillot de corps</v>
          </cell>
          <cell r="C2523" t="str">
            <v>920770M</v>
          </cell>
          <cell r="D2523" t="str">
            <v xml:space="preserve"> STE SODRICO* AV HABIB BOURGUIBA LA CHEBBA</v>
          </cell>
        </row>
        <row r="2524">
          <cell r="B2524" t="str">
            <v>T shirt &amp; maillot de corps</v>
          </cell>
          <cell r="C2524" t="str">
            <v>921193Z</v>
          </cell>
          <cell r="D2524" t="str">
            <v xml:space="preserve"> STE BETEX*ROUTE DE KORBOUS 8020  SOLIMAN</v>
          </cell>
        </row>
        <row r="2525">
          <cell r="B2525" t="str">
            <v>T shirt &amp; maillot de corps</v>
          </cell>
          <cell r="C2525" t="str">
            <v>922099C</v>
          </cell>
          <cell r="D2525" t="str">
            <v xml:space="preserve"> STE DE M CO TRBOULBA*ROUTE DE SOUSSE 5080 TEBOULBA</v>
          </cell>
        </row>
        <row r="2526">
          <cell r="B2526" t="str">
            <v>T shirt &amp; maillot de corps</v>
          </cell>
          <cell r="C2526" t="str">
            <v>922739B</v>
          </cell>
          <cell r="D2526" t="str">
            <v xml:space="preserve"> STE EURO TEX STYLE*AV NEBHANA 5099 LAMTA</v>
          </cell>
        </row>
        <row r="2527">
          <cell r="B2527" t="str">
            <v>T shirt &amp; maillot de corps</v>
          </cell>
          <cell r="C2527" t="str">
            <v>923281M</v>
          </cell>
          <cell r="D2527" t="str">
            <v xml:space="preserve"> SOCIETE STEEVE MERY TEXTILES  SMT*AV HABIB BOURGUIBA 5040 ZERMADINE</v>
          </cell>
        </row>
        <row r="2528">
          <cell r="B2528" t="str">
            <v>T shirt &amp; maillot de corps</v>
          </cell>
          <cell r="C2528" t="str">
            <v>923386W</v>
          </cell>
          <cell r="D2528" t="str">
            <v xml:space="preserve"> SOCIETE   EGOS* AVENUE H  BOURGUIBA 5025 BENNANE</v>
          </cell>
        </row>
        <row r="2529">
          <cell r="B2529" t="str">
            <v>T shirt &amp; maillot de corps</v>
          </cell>
          <cell r="C2529" t="str">
            <v>923457D</v>
          </cell>
          <cell r="D2529" t="str">
            <v xml:space="preserve"> SOCIETE DRISS VERHEYE  SODRIVER*AV ERRIBAT SIDI ALOUENE</v>
          </cell>
        </row>
        <row r="2530">
          <cell r="B2530" t="str">
            <v>Pull overs, sous pulls &amp; gilets</v>
          </cell>
          <cell r="C2530" t="str">
            <v>620667F</v>
          </cell>
          <cell r="D2530" t="str">
            <v>TUNICOTEX</v>
          </cell>
        </row>
        <row r="2531">
          <cell r="B2531" t="str">
            <v>Pull overs, sous pulls &amp; gilets</v>
          </cell>
          <cell r="C2531" t="str">
            <v>620674V</v>
          </cell>
          <cell r="D2531" t="str">
            <v>ALIKATEX</v>
          </cell>
        </row>
        <row r="2532">
          <cell r="B2532" t="str">
            <v>Pull overs, sous pulls &amp; gilets</v>
          </cell>
          <cell r="C2532" t="str">
            <v>221195R</v>
          </cell>
          <cell r="D2532" t="str">
            <v>STE MEDITEX</v>
          </cell>
        </row>
        <row r="2533">
          <cell r="B2533" t="str">
            <v>Pull overs, sous pulls &amp; gilets</v>
          </cell>
          <cell r="C2533" t="str">
            <v>773022H</v>
          </cell>
          <cell r="D2533" t="str">
            <v>HALPER TUNISIE</v>
          </cell>
        </row>
        <row r="2534">
          <cell r="B2534" t="str">
            <v>Pull overs, sous pulls &amp; gilets</v>
          </cell>
          <cell r="C2534" t="str">
            <v>802236N</v>
          </cell>
          <cell r="D2534" t="str">
            <v>TRICOT TUNISIEN</v>
          </cell>
        </row>
        <row r="2535">
          <cell r="B2535" t="str">
            <v>Pull overs, sous pulls &amp; gilets</v>
          </cell>
          <cell r="C2535" t="str">
            <v>222556V</v>
          </cell>
          <cell r="D2535" t="str">
            <v>STE LOGISTIQUE TNNE</v>
          </cell>
        </row>
        <row r="2536">
          <cell r="B2536" t="str">
            <v>Pull overs, sous pulls &amp; gilets</v>
          </cell>
          <cell r="C2536" t="str">
            <v>813327Z</v>
          </cell>
          <cell r="D2536" t="str">
            <v>SOCIETE THE ITALIAN SWATER COMPANY  TISC</v>
          </cell>
        </row>
        <row r="2537">
          <cell r="B2537" t="str">
            <v>Pull overs, sous pulls &amp; gilets</v>
          </cell>
          <cell r="C2537" t="str">
            <v>774771Z</v>
          </cell>
          <cell r="D2537" t="str">
            <v>ENPULL</v>
          </cell>
        </row>
        <row r="2538">
          <cell r="B2538" t="str">
            <v>Pull overs, sous pulls &amp; gilets</v>
          </cell>
          <cell r="C2538" t="str">
            <v>770975P</v>
          </cell>
          <cell r="D2538" t="str">
            <v>MED COT</v>
          </cell>
        </row>
        <row r="2539">
          <cell r="B2539" t="str">
            <v>Pull overs, sous pulls &amp; gilets</v>
          </cell>
          <cell r="C2539" t="str">
            <v>788028D</v>
          </cell>
          <cell r="D2539" t="str">
            <v>STE VALDATEX</v>
          </cell>
        </row>
        <row r="2540">
          <cell r="B2540" t="str">
            <v>Pull overs, sous pulls &amp; gilets</v>
          </cell>
          <cell r="C2540" t="str">
            <v>133123D</v>
          </cell>
          <cell r="D2540" t="str">
            <v>STE ROZATEX</v>
          </cell>
        </row>
        <row r="2541">
          <cell r="B2541" t="str">
            <v>Pull overs, sous pulls &amp; gilets</v>
          </cell>
          <cell r="C2541" t="str">
            <v>772119H</v>
          </cell>
          <cell r="D2541" t="str">
            <v>TUNITRICOT</v>
          </cell>
        </row>
        <row r="2542">
          <cell r="B2542" t="str">
            <v>Pull overs, sous pulls &amp; gilets</v>
          </cell>
          <cell r="C2542" t="str">
            <v>803912G</v>
          </cell>
          <cell r="D2542" t="str">
            <v>ELITE</v>
          </cell>
        </row>
        <row r="2543">
          <cell r="B2543" t="str">
            <v>Pull overs, sous pulls &amp; gilets</v>
          </cell>
          <cell r="C2543" t="str">
            <v>772894H</v>
          </cell>
          <cell r="D2543" t="str">
            <v>CENTRAL PARC</v>
          </cell>
        </row>
        <row r="2544">
          <cell r="B2544" t="str">
            <v>Pull overs, sous pulls &amp; gilets</v>
          </cell>
          <cell r="C2544" t="str">
            <v>774881N</v>
          </cell>
          <cell r="D2544" t="str">
            <v>THELESIA</v>
          </cell>
        </row>
        <row r="2545">
          <cell r="B2545" t="str">
            <v>Pull overs, sous pulls &amp; gilets</v>
          </cell>
          <cell r="C2545" t="str">
            <v>772748S</v>
          </cell>
          <cell r="D2545" t="str">
            <v>ANNETTEX</v>
          </cell>
        </row>
        <row r="2546">
          <cell r="B2546" t="str">
            <v>Pull overs, sous pulls &amp; gilets</v>
          </cell>
          <cell r="C2546" t="str">
            <v>127250B</v>
          </cell>
          <cell r="D2546" t="str">
            <v>MANUFAC ITALO-TUN DE CONFECTION</v>
          </cell>
        </row>
        <row r="2547">
          <cell r="B2547" t="str">
            <v>Pull overs, sous pulls &amp; gilets</v>
          </cell>
          <cell r="C2547" t="str">
            <v>811892Z</v>
          </cell>
          <cell r="D2547" t="str">
            <v>STE DILOTEX</v>
          </cell>
        </row>
        <row r="2548">
          <cell r="B2548" t="str">
            <v>Pull overs, sous pulls &amp; gilets</v>
          </cell>
          <cell r="C2548" t="str">
            <v>127207M</v>
          </cell>
          <cell r="D2548" t="str">
            <v>STE STTC</v>
          </cell>
        </row>
        <row r="2549">
          <cell r="B2549" t="str">
            <v>Pull overs, sous pulls &amp; gilets</v>
          </cell>
          <cell r="C2549" t="str">
            <v>788021L</v>
          </cell>
          <cell r="D2549" t="str">
            <v>STE COPERTEX</v>
          </cell>
        </row>
        <row r="2550">
          <cell r="B2550" t="str">
            <v>Pull overs, sous pulls &amp; gilets</v>
          </cell>
          <cell r="C2550" t="str">
            <v>774400F</v>
          </cell>
          <cell r="D2550" t="str">
            <v>SHAHRA CONFECTION</v>
          </cell>
        </row>
        <row r="2551">
          <cell r="B2551" t="str">
            <v>Pull overs, sous pulls &amp; gilets</v>
          </cell>
          <cell r="C2551" t="str">
            <v>814064M</v>
          </cell>
          <cell r="D2551" t="str">
            <v>G A M A S SARL</v>
          </cell>
        </row>
        <row r="2552">
          <cell r="B2552" t="str">
            <v>Pull overs, sous pulls &amp; gilets</v>
          </cell>
          <cell r="C2552" t="str">
            <v>810119N</v>
          </cell>
          <cell r="D2552" t="str">
            <v>STE ALEXANDRE ELLEA</v>
          </cell>
        </row>
        <row r="2553">
          <cell r="B2553" t="str">
            <v>Pull overs, sous pulls &amp; gilets</v>
          </cell>
          <cell r="C2553" t="str">
            <v>129997A</v>
          </cell>
          <cell r="D2553" t="str">
            <v>SOCIETE KAROUI DE TRICOTS</v>
          </cell>
        </row>
        <row r="2554">
          <cell r="B2554" t="str">
            <v>Pull overs, sous pulls &amp; gilets</v>
          </cell>
          <cell r="C2554" t="str">
            <v>770290V</v>
          </cell>
          <cell r="D2554" t="str">
            <v>SLIMTEX</v>
          </cell>
        </row>
        <row r="2555">
          <cell r="B2555" t="str">
            <v>Pull overs, sous pulls &amp; gilets</v>
          </cell>
          <cell r="C2555" t="str">
            <v>770899M</v>
          </cell>
          <cell r="D2555" t="str">
            <v>IDEALTEX</v>
          </cell>
        </row>
        <row r="2556">
          <cell r="B2556" t="str">
            <v>Pull overs, sous pulls &amp; gilets</v>
          </cell>
          <cell r="C2556" t="str">
            <v>805606Z</v>
          </cell>
          <cell r="D2556" t="str">
            <v>STE BHY TEXTILES</v>
          </cell>
        </row>
        <row r="2557">
          <cell r="B2557" t="str">
            <v>Pull overs, sous pulls &amp; gilets</v>
          </cell>
          <cell r="C2557" t="str">
            <v>123356F</v>
          </cell>
          <cell r="D2557" t="str">
            <v>GVB TICOT</v>
          </cell>
        </row>
        <row r="2558">
          <cell r="B2558" t="str">
            <v>Pull overs, sous pulls &amp; gilets</v>
          </cell>
          <cell r="C2558" t="str">
            <v>772399K</v>
          </cell>
          <cell r="D2558" t="str">
            <v>MF CONFECTION</v>
          </cell>
        </row>
        <row r="2559">
          <cell r="B2559" t="str">
            <v>Pull overs, sous pulls &amp; gilets</v>
          </cell>
          <cell r="C2559" t="str">
            <v>774404N</v>
          </cell>
          <cell r="D2559" t="str">
            <v>MAX CONFECTION</v>
          </cell>
        </row>
        <row r="2560">
          <cell r="B2560" t="str">
            <v>Pull overs, sous pulls &amp; gilets</v>
          </cell>
          <cell r="C2560" t="str">
            <v>771240H</v>
          </cell>
          <cell r="D2560" t="str">
            <v>TUNISO-FRANCAISE DE CONFECTION &amp; TRICOTA</v>
          </cell>
        </row>
        <row r="2561">
          <cell r="B2561" t="str">
            <v>Pull overs, sous pulls &amp; gilets</v>
          </cell>
          <cell r="C2561" t="str">
            <v>806012K</v>
          </cell>
          <cell r="D2561" t="str">
            <v>STE M L F CONFECTION</v>
          </cell>
        </row>
        <row r="2562">
          <cell r="B2562" t="str">
            <v>Pull overs, sous pulls &amp; gilets</v>
          </cell>
          <cell r="C2562" t="str">
            <v>806120B</v>
          </cell>
          <cell r="D2562" t="str">
            <v>STE GENERALE DE MAILLE  S G M</v>
          </cell>
        </row>
        <row r="2563">
          <cell r="B2563" t="str">
            <v>Pull overs, sous pulls &amp; gilets</v>
          </cell>
          <cell r="C2563" t="str">
            <v>126797K</v>
          </cell>
          <cell r="D2563" t="str">
            <v>MOUNA CONFECTION</v>
          </cell>
        </row>
        <row r="2564">
          <cell r="B2564" t="str">
            <v>Pull overs, sous pulls &amp; gilets</v>
          </cell>
          <cell r="C2564" t="str">
            <v>809864Z</v>
          </cell>
          <cell r="D2564" t="str">
            <v>STE SEMIATEX</v>
          </cell>
        </row>
        <row r="2565">
          <cell r="B2565" t="str">
            <v>Pull overs, sous pulls &amp; gilets</v>
          </cell>
          <cell r="C2565" t="str">
            <v>717117K</v>
          </cell>
          <cell r="D2565" t="str">
            <v>STE MECOTEX</v>
          </cell>
        </row>
        <row r="2566">
          <cell r="B2566" t="str">
            <v>Pull overs, sous pulls &amp; gilets</v>
          </cell>
          <cell r="C2566" t="str">
            <v>121037P</v>
          </cell>
          <cell r="D2566" t="str">
            <v>STE LE NOURRISSON TEBOULBA</v>
          </cell>
        </row>
        <row r="2567">
          <cell r="B2567" t="str">
            <v>Pull overs, sous pulls &amp; gilets</v>
          </cell>
          <cell r="C2567" t="str">
            <v>132083H</v>
          </cell>
          <cell r="D2567" t="str">
            <v>STE SECATEX</v>
          </cell>
        </row>
        <row r="2568">
          <cell r="B2568" t="str">
            <v>Pull overs, sous pulls &amp; gilets</v>
          </cell>
          <cell r="C2568" t="str">
            <v>771801K</v>
          </cell>
          <cell r="D2568" t="str">
            <v>ALGIMATEX</v>
          </cell>
        </row>
        <row r="2569">
          <cell r="B2569" t="str">
            <v>Pull overs, sous pulls &amp; gilets</v>
          </cell>
          <cell r="C2569" t="str">
            <v>772895T</v>
          </cell>
          <cell r="D2569" t="str">
            <v>VERY NICE</v>
          </cell>
        </row>
        <row r="2570">
          <cell r="B2570" t="str">
            <v>Pull overs, sous pulls &amp; gilets</v>
          </cell>
          <cell r="C2570" t="str">
            <v>771682K</v>
          </cell>
          <cell r="D2570" t="str">
            <v>STE BUMATEX</v>
          </cell>
        </row>
        <row r="2571">
          <cell r="B2571" t="str">
            <v>Pull overs, sous pulls &amp; gilets</v>
          </cell>
          <cell r="C2571" t="str">
            <v>125908S</v>
          </cell>
          <cell r="D2571" t="str">
            <v>SPORT-WEAR CONFECTION</v>
          </cell>
        </row>
        <row r="2572">
          <cell r="B2572" t="str">
            <v>Pull overs, sous pulls &amp; gilets</v>
          </cell>
          <cell r="C2572" t="str">
            <v>127056F</v>
          </cell>
          <cell r="D2572" t="str">
            <v>STE INTEX</v>
          </cell>
        </row>
        <row r="2573">
          <cell r="B2573" t="str">
            <v>Pull overs, sous pulls &amp; gilets</v>
          </cell>
          <cell r="C2573" t="str">
            <v>122522W</v>
          </cell>
          <cell r="D2573" t="str">
            <v>CIE TNE DE CONFECTION</v>
          </cell>
        </row>
        <row r="2574">
          <cell r="B2574" t="str">
            <v>Pull overs, sous pulls &amp; gilets</v>
          </cell>
          <cell r="C2574" t="str">
            <v>421736H</v>
          </cell>
          <cell r="D2574" t="str">
            <v>STE MODALI</v>
          </cell>
        </row>
        <row r="2575">
          <cell r="B2575" t="str">
            <v>Pull overs, sous pulls &amp; gilets</v>
          </cell>
          <cell r="C2575" t="str">
            <v>774633H</v>
          </cell>
          <cell r="D2575" t="str">
            <v>DONATEX</v>
          </cell>
        </row>
        <row r="2576">
          <cell r="B2576" t="str">
            <v>Pull overs, sous pulls &amp; gilets</v>
          </cell>
          <cell r="C2576" t="str">
            <v>773136S</v>
          </cell>
          <cell r="D2576" t="str">
            <v>MAGIR TUNISIE</v>
          </cell>
        </row>
        <row r="2577">
          <cell r="B2577" t="str">
            <v>Pull overs, sous pulls &amp; gilets</v>
          </cell>
          <cell r="C2577" t="str">
            <v>130686R</v>
          </cell>
          <cell r="D2577" t="str">
            <v>STE INTERMAIL</v>
          </cell>
        </row>
        <row r="2578">
          <cell r="B2578" t="str">
            <v>Pull overs, sous pulls &amp; gilets</v>
          </cell>
          <cell r="C2578" t="str">
            <v>810963E</v>
          </cell>
          <cell r="D2578" t="str">
            <v>STE C   N FASHION</v>
          </cell>
        </row>
        <row r="2579">
          <cell r="B2579" t="str">
            <v>Pull overs, sous pulls &amp; gilets</v>
          </cell>
          <cell r="C2579" t="str">
            <v>221442M</v>
          </cell>
          <cell r="D2579" t="str">
            <v>STE JOLIE MALLE</v>
          </cell>
        </row>
        <row r="2580">
          <cell r="B2580" t="str">
            <v>Pull overs, sous pulls &amp; gilets</v>
          </cell>
          <cell r="C2580" t="str">
            <v>788135T</v>
          </cell>
          <cell r="D2580" t="str">
            <v>TE REWAMOD</v>
          </cell>
        </row>
        <row r="2581">
          <cell r="B2581" t="str">
            <v>Pull overs, sous pulls &amp; gilets</v>
          </cell>
          <cell r="C2581" t="str">
            <v>421886K</v>
          </cell>
          <cell r="D2581" t="str">
            <v>NEW CREATION</v>
          </cell>
        </row>
        <row r="2582">
          <cell r="B2582" t="str">
            <v>Pull overs, sous pulls &amp; gilets</v>
          </cell>
          <cell r="C2582" t="str">
            <v>788152R</v>
          </cell>
          <cell r="D2582" t="str">
            <v>SOCIETE STIRO-TEX</v>
          </cell>
        </row>
        <row r="2583">
          <cell r="B2583" t="str">
            <v>Pull overs, sous pulls &amp; gilets</v>
          </cell>
          <cell r="C2583" t="str">
            <v>815400A</v>
          </cell>
          <cell r="D2583" t="str">
            <v>E U R O T E X  SARL</v>
          </cell>
        </row>
        <row r="2584">
          <cell r="B2584" t="str">
            <v>Pull overs, sous pulls &amp; gilets</v>
          </cell>
          <cell r="C2584" t="str">
            <v>221535V</v>
          </cell>
          <cell r="D2584" t="str">
            <v>STE CHELLY FASHION</v>
          </cell>
        </row>
        <row r="2585">
          <cell r="B2585" t="str">
            <v>Pull overs, sous pulls &amp; gilets</v>
          </cell>
          <cell r="C2585" t="str">
            <v>774520L</v>
          </cell>
          <cell r="D2585" t="str">
            <v>T T I INDUSTRIE</v>
          </cell>
        </row>
        <row r="2586">
          <cell r="B2586" t="str">
            <v>Pull overs, sous pulls &amp; gilets</v>
          </cell>
          <cell r="C2586" t="str">
            <v>221335S</v>
          </cell>
          <cell r="D2586" t="str">
            <v>STE DE TRICOTAGE MODERNE</v>
          </cell>
        </row>
        <row r="2587">
          <cell r="B2587" t="str">
            <v>Pull overs, sous pulls &amp; gilets</v>
          </cell>
          <cell r="C2587" t="str">
            <v>812325F</v>
          </cell>
          <cell r="D2587" t="str">
            <v>BADIT</v>
          </cell>
        </row>
        <row r="2588">
          <cell r="B2588" t="str">
            <v>Pull overs, sous pulls &amp; gilets</v>
          </cell>
          <cell r="C2588" t="str">
            <v>131063T</v>
          </cell>
          <cell r="D2588" t="str">
            <v>COVEP</v>
          </cell>
        </row>
        <row r="2589">
          <cell r="B2589" t="str">
            <v>Pull overs, sous pulls &amp; gilets</v>
          </cell>
          <cell r="C2589" t="str">
            <v>103836V</v>
          </cell>
          <cell r="D2589" t="str">
            <v>STE J L H CONFECTION</v>
          </cell>
        </row>
        <row r="2590">
          <cell r="B2590" t="str">
            <v>Pull overs, sous pulls &amp; gilets</v>
          </cell>
          <cell r="C2590" t="str">
            <v>807500F</v>
          </cell>
          <cell r="D2590" t="str">
            <v>STE RICHARD ROBERTS TUNISIA S A</v>
          </cell>
        </row>
        <row r="2591">
          <cell r="B2591" t="str">
            <v>Pull overs, sous pulls &amp; gilets</v>
          </cell>
          <cell r="C2591" t="str">
            <v>774218E</v>
          </cell>
          <cell r="D2591" t="str">
            <v>SIF MAILLE</v>
          </cell>
        </row>
        <row r="2592">
          <cell r="B2592" t="str">
            <v>Pull overs, sous pulls &amp; gilets</v>
          </cell>
          <cell r="C2592" t="str">
            <v>788774T</v>
          </cell>
          <cell r="D2592" t="str">
            <v>STE MAX INTERNATIONAL DE CONFECTION</v>
          </cell>
        </row>
        <row r="2593">
          <cell r="B2593" t="str">
            <v>Pull overs, sous pulls &amp; gilets</v>
          </cell>
          <cell r="C2593" t="str">
            <v>132482K</v>
          </cell>
          <cell r="D2593" t="str">
            <v>STE ZTK</v>
          </cell>
        </row>
        <row r="2594">
          <cell r="B2594" t="str">
            <v>Pull overs, sous pulls &amp; gilets</v>
          </cell>
          <cell r="C2594" t="str">
            <v>717665M</v>
          </cell>
          <cell r="D2594" t="str">
            <v>STE TRICOTIN</v>
          </cell>
        </row>
        <row r="2595">
          <cell r="B2595" t="str">
            <v>Pull overs, sous pulls &amp; gilets</v>
          </cell>
          <cell r="C2595" t="str">
            <v>124299D</v>
          </cell>
          <cell r="D2595" t="str">
            <v>CHRISTINE CONFECTION</v>
          </cell>
        </row>
        <row r="2596">
          <cell r="B2596" t="str">
            <v>Pull overs, sous pulls &amp; gilets</v>
          </cell>
          <cell r="C2596" t="str">
            <v>812349Z</v>
          </cell>
          <cell r="D2596" t="str">
            <v>STE AFRITEX COMPANIE</v>
          </cell>
        </row>
        <row r="2597">
          <cell r="B2597" t="str">
            <v>Pull overs, sous pulls &amp; gilets</v>
          </cell>
          <cell r="C2597" t="str">
            <v>710074F</v>
          </cell>
          <cell r="D2597" t="str">
            <v>STE DABOTEX</v>
          </cell>
        </row>
        <row r="2598">
          <cell r="B2598" t="str">
            <v>Pull overs, sous pulls &amp; gilets</v>
          </cell>
          <cell r="C2598" t="str">
            <v>774901E</v>
          </cell>
          <cell r="D2598" t="str">
            <v>FASHION TEAM</v>
          </cell>
        </row>
        <row r="2599">
          <cell r="B2599" t="str">
            <v>Pull overs, sous pulls &amp; gilets</v>
          </cell>
          <cell r="C2599" t="str">
            <v>127685L</v>
          </cell>
          <cell r="D2599" t="str">
            <v>STE INTERNATIONALE DE TEXTILES</v>
          </cell>
        </row>
        <row r="2600">
          <cell r="B2600" t="str">
            <v>Pull overs, sous pulls &amp; gilets</v>
          </cell>
          <cell r="C2600" t="str">
            <v>701783T</v>
          </cell>
          <cell r="D2600" t="str">
            <v>TRICOMODE INTERNATIONAL T INTER</v>
          </cell>
        </row>
        <row r="2601">
          <cell r="B2601" t="str">
            <v>Pull overs, sous pulls &amp; gilets</v>
          </cell>
          <cell r="C2601" t="str">
            <v>805045N</v>
          </cell>
          <cell r="D2601" t="str">
            <v>STE TEXTIL GIOMATAL</v>
          </cell>
        </row>
        <row r="2602">
          <cell r="B2602" t="str">
            <v>Pull overs, sous pulls &amp; gilets</v>
          </cell>
          <cell r="C2602" t="str">
            <v>770992M</v>
          </cell>
          <cell r="D2602" t="str">
            <v>FIL ART</v>
          </cell>
        </row>
        <row r="2603">
          <cell r="B2603" t="str">
            <v>Pull overs, sous pulls &amp; gilets</v>
          </cell>
          <cell r="C2603" t="str">
            <v>700039M</v>
          </cell>
          <cell r="D2603" t="str">
            <v>YAHIA B HASSINE</v>
          </cell>
        </row>
        <row r="2604">
          <cell r="B2604" t="str">
            <v>Pull overs, sous pulls &amp; gilets</v>
          </cell>
          <cell r="C2604" t="str">
            <v>774602R</v>
          </cell>
          <cell r="D2604" t="str">
            <v>ITAL FASHION</v>
          </cell>
        </row>
        <row r="2605">
          <cell r="B2605" t="str">
            <v>Pull overs, sous pulls &amp; gilets</v>
          </cell>
          <cell r="C2605" t="str">
            <v>773946P</v>
          </cell>
          <cell r="D2605" t="str">
            <v>TUNISO FRANCAISE D'HABILLEMENT</v>
          </cell>
        </row>
        <row r="2606">
          <cell r="B2606" t="str">
            <v>Pull overs, sous pulls &amp; gilets</v>
          </cell>
          <cell r="C2606" t="str">
            <v>808874S</v>
          </cell>
          <cell r="D2606" t="str">
            <v>STE MHIRI EXPORT</v>
          </cell>
        </row>
        <row r="2607">
          <cell r="B2607" t="str">
            <v>Pull overs, sous pulls &amp; gilets</v>
          </cell>
          <cell r="C2607" t="str">
            <v>123380S</v>
          </cell>
          <cell r="D2607" t="str">
            <v>INTERNATIONAL AFRICAN MANUFACTORING</v>
          </cell>
        </row>
        <row r="2608">
          <cell r="B2608" t="str">
            <v>Pull overs, sous pulls &amp; gilets</v>
          </cell>
          <cell r="C2608" t="str">
            <v>911179R</v>
          </cell>
          <cell r="D2608" t="str">
            <v>KABANI RADHIA</v>
          </cell>
        </row>
        <row r="2609">
          <cell r="B2609" t="str">
            <v>Pull overs, sous pulls &amp; gilets</v>
          </cell>
          <cell r="C2609" t="str">
            <v>788384S</v>
          </cell>
          <cell r="D2609" t="str">
            <v>STE D ET S KORBA 8070 NABEUL</v>
          </cell>
        </row>
        <row r="2610">
          <cell r="B2610" t="str">
            <v>Pull overs, sous pulls &amp; gilets</v>
          </cell>
          <cell r="C2610" t="str">
            <v>222252M</v>
          </cell>
          <cell r="D2610" t="str">
            <v>STE PENARDO</v>
          </cell>
        </row>
        <row r="2611">
          <cell r="B2611" t="str">
            <v>Pull overs, sous pulls &amp; gilets</v>
          </cell>
          <cell r="C2611" t="str">
            <v>922674Z</v>
          </cell>
          <cell r="D2611" t="str">
            <v>STE TRICOT CHEBIL EXPORT</v>
          </cell>
        </row>
        <row r="2612">
          <cell r="B2612" t="str">
            <v>Pull overs, sous pulls &amp; gilets</v>
          </cell>
          <cell r="C2612" t="str">
            <v>134847E</v>
          </cell>
          <cell r="D2612" t="str">
            <v>STE NATEX</v>
          </cell>
        </row>
        <row r="2613">
          <cell r="B2613" t="str">
            <v>Pull overs, sous pulls &amp; gilets</v>
          </cell>
          <cell r="C2613" t="str">
            <v>125832A</v>
          </cell>
          <cell r="D2613" t="str">
            <v>P.C.A.TUNISIE</v>
          </cell>
        </row>
        <row r="2614">
          <cell r="B2614" t="str">
            <v>Pull overs, sous pulls &amp; gilets</v>
          </cell>
          <cell r="C2614" t="str">
            <v>129623P</v>
          </cell>
          <cell r="D2614" t="str">
            <v>MAILLE CLUB EXPORT</v>
          </cell>
        </row>
        <row r="2615">
          <cell r="B2615" t="str">
            <v>Pull overs, sous pulls &amp; gilets</v>
          </cell>
          <cell r="C2615" t="str">
            <v>802441E</v>
          </cell>
          <cell r="D2615" t="str">
            <v>PHIMA</v>
          </cell>
        </row>
        <row r="2616">
          <cell r="B2616" t="str">
            <v>Pull overs, sous pulls &amp; gilets</v>
          </cell>
          <cell r="C2616" t="str">
            <v>806049K</v>
          </cell>
          <cell r="D2616" t="str">
            <v>STE M T MONDIAL</v>
          </cell>
        </row>
        <row r="2617">
          <cell r="B2617" t="str">
            <v>Pull overs, sous pulls &amp; gilets</v>
          </cell>
          <cell r="C2617" t="str">
            <v>221168W</v>
          </cell>
          <cell r="D2617" t="str">
            <v>INDUSTRIE CONFECTION DE SFAX</v>
          </cell>
        </row>
        <row r="2618">
          <cell r="B2618" t="str">
            <v>Pull overs, sous pulls &amp; gilets</v>
          </cell>
          <cell r="C2618" t="str">
            <v>803746L</v>
          </cell>
          <cell r="D2618" t="str">
            <v>CASSAR TRICOTAGE</v>
          </cell>
        </row>
        <row r="2619">
          <cell r="B2619" t="str">
            <v>Pull overs, sous pulls &amp; gilets</v>
          </cell>
          <cell r="C2619" t="str">
            <v>717191S</v>
          </cell>
          <cell r="D2619" t="str">
            <v>B C K</v>
          </cell>
        </row>
        <row r="2620">
          <cell r="B2620" t="str">
            <v>Pull overs, sous pulls &amp; gilets</v>
          </cell>
          <cell r="C2620" t="str">
            <v>922810E</v>
          </cell>
          <cell r="D2620" t="str">
            <v>SOTUSCO</v>
          </cell>
        </row>
        <row r="2621">
          <cell r="B2621" t="str">
            <v>Pull overs, sous pulls &amp; gilets</v>
          </cell>
          <cell r="C2621" t="str">
            <v>788422S</v>
          </cell>
          <cell r="D2621" t="str">
            <v>ROTA PRODUCTION</v>
          </cell>
        </row>
        <row r="2622">
          <cell r="B2622" t="str">
            <v>Pull overs, sous pulls &amp; gilets</v>
          </cell>
          <cell r="C2622" t="str">
            <v>320814F</v>
          </cell>
          <cell r="D2622" t="str">
            <v>FAYCAL CONFECTION</v>
          </cell>
        </row>
        <row r="2623">
          <cell r="B2623" t="str">
            <v>Pull overs, sous pulls &amp; gilets</v>
          </cell>
          <cell r="C2623" t="str">
            <v>770868V</v>
          </cell>
          <cell r="D2623" t="str">
            <v>SHANNON TEXTILES</v>
          </cell>
        </row>
        <row r="2624">
          <cell r="B2624" t="str">
            <v>Pull overs, sous pulls &amp; gilets</v>
          </cell>
          <cell r="C2624" t="str">
            <v>128584E</v>
          </cell>
          <cell r="D2624" t="str">
            <v>STE SABRINA CONFECTION</v>
          </cell>
        </row>
        <row r="2625">
          <cell r="B2625" t="str">
            <v>Pull overs, sous pulls &amp; gilets</v>
          </cell>
          <cell r="C2625" t="str">
            <v>120202L</v>
          </cell>
          <cell r="D2625" t="str">
            <v>NOUVEL ETS YET</v>
          </cell>
        </row>
        <row r="2626">
          <cell r="B2626" t="str">
            <v>Pull overs, sous pulls &amp; gilets</v>
          </cell>
          <cell r="C2626" t="str">
            <v>813669G</v>
          </cell>
          <cell r="D2626" t="str">
            <v>DRIDI FETHI B HASSEN MAILLE CONFECTION 3</v>
          </cell>
        </row>
        <row r="2627">
          <cell r="B2627" t="str">
            <v>Pull overs, sous pulls &amp; gilets</v>
          </cell>
          <cell r="C2627" t="str">
            <v>134829T</v>
          </cell>
          <cell r="D2627" t="str">
            <v>ste comotex</v>
          </cell>
        </row>
        <row r="2628">
          <cell r="B2628" t="str">
            <v>Pull overs, sous pulls &amp; gilets</v>
          </cell>
          <cell r="C2628" t="str">
            <v>134615B</v>
          </cell>
          <cell r="D2628" t="str">
            <v>STE NOUVELLE BONNETERIE TUNISIENNE</v>
          </cell>
        </row>
        <row r="2629">
          <cell r="B2629" t="str">
            <v>Pull overs, sous pulls &amp; gilets</v>
          </cell>
          <cell r="C2629" t="str">
            <v>805136B</v>
          </cell>
          <cell r="D2629" t="str">
            <v>STE NIKO SARL</v>
          </cell>
        </row>
        <row r="2630">
          <cell r="B2630" t="str">
            <v>Pull overs, sous pulls &amp; gilets</v>
          </cell>
          <cell r="C2630" t="str">
            <v>815942V</v>
          </cell>
          <cell r="D2630" t="str">
            <v>CHARME SUARL</v>
          </cell>
        </row>
        <row r="2631">
          <cell r="B2631" t="str">
            <v>Pull overs, sous pulls &amp; gilets</v>
          </cell>
          <cell r="C2631" t="str">
            <v>125665S</v>
          </cell>
          <cell r="D2631" t="str">
            <v>DEFAT</v>
          </cell>
        </row>
        <row r="2632">
          <cell r="B2632" t="str">
            <v>Pull overs, sous pulls &amp; gilets</v>
          </cell>
          <cell r="C2632" t="str">
            <v>450144K</v>
          </cell>
          <cell r="D2632" t="str">
            <v>STE MATTHIEW'S WEAR</v>
          </cell>
        </row>
        <row r="2633">
          <cell r="B2633" t="str">
            <v>Pull overs, sous pulls &amp; gilets</v>
          </cell>
          <cell r="C2633" t="str">
            <v>773483S</v>
          </cell>
          <cell r="D2633" t="str">
            <v>SAMYTEX</v>
          </cell>
        </row>
        <row r="2634">
          <cell r="B2634" t="str">
            <v>Pull overs, sous pulls &amp; gilets</v>
          </cell>
          <cell r="C2634" t="str">
            <v>771447Z</v>
          </cell>
          <cell r="D2634" t="str">
            <v>COMPAGNIE TEXTILE ITALIENNE</v>
          </cell>
        </row>
        <row r="2635">
          <cell r="B2635" t="str">
            <v>Pull overs, sous pulls &amp; gilets</v>
          </cell>
          <cell r="C2635" t="str">
            <v>132638K</v>
          </cell>
          <cell r="D2635" t="str">
            <v>IT TEXTILE</v>
          </cell>
        </row>
        <row r="2636">
          <cell r="B2636" t="str">
            <v>Pull overs, sous pulls &amp; gilets</v>
          </cell>
          <cell r="C2636" t="str">
            <v>102642L</v>
          </cell>
          <cell r="D2636" t="str">
            <v>COVET</v>
          </cell>
        </row>
        <row r="2637">
          <cell r="B2637" t="str">
            <v>Pull overs, sous pulls &amp; gilets</v>
          </cell>
          <cell r="C2637" t="str">
            <v>520213B</v>
          </cell>
          <cell r="D2637" t="str">
            <v>STE CLAUDE ET ANNETTE EXPORT SOCLANEX</v>
          </cell>
        </row>
        <row r="2638">
          <cell r="B2638" t="str">
            <v>Pull overs, sous pulls &amp; gilets</v>
          </cell>
          <cell r="C2638" t="str">
            <v>920662A</v>
          </cell>
          <cell r="D2638" t="str">
            <v>STE LUX BEBE SON</v>
          </cell>
        </row>
        <row r="2639">
          <cell r="B2639" t="str">
            <v>Pull overs, sous pulls &amp; gilets</v>
          </cell>
          <cell r="C2639" t="str">
            <v>923528K</v>
          </cell>
          <cell r="D2639" t="str">
            <v>STE CREATEX</v>
          </cell>
        </row>
        <row r="2640">
          <cell r="B2640" t="str">
            <v>Pull overs, sous pulls &amp; gilets</v>
          </cell>
          <cell r="C2640" t="str">
            <v>770077A</v>
          </cell>
          <cell r="D2640" t="str">
            <v>J.C.T</v>
          </cell>
        </row>
        <row r="2641">
          <cell r="B2641" t="str">
            <v>Pull overs, sous pulls &amp; gilets</v>
          </cell>
          <cell r="C2641" t="str">
            <v>718142R</v>
          </cell>
          <cell r="D2641" t="str">
            <v>SOCIETE DUTEX</v>
          </cell>
        </row>
        <row r="2642">
          <cell r="B2642" t="str">
            <v>Pull overs, sous pulls &amp; gilets</v>
          </cell>
          <cell r="C2642" t="str">
            <v>102634G</v>
          </cell>
          <cell r="D2642" t="str">
            <v>SPORT STAFF</v>
          </cell>
        </row>
        <row r="2643">
          <cell r="B2643" t="str">
            <v>Pull overs, sous pulls &amp; gilets</v>
          </cell>
          <cell r="C2643" t="str">
            <v>920484V</v>
          </cell>
          <cell r="D2643" t="str">
            <v>STE VITEX</v>
          </cell>
        </row>
        <row r="2644">
          <cell r="B2644" t="str">
            <v>Pull overs, sous pulls &amp; gilets</v>
          </cell>
          <cell r="C2644" t="str">
            <v>124352S</v>
          </cell>
          <cell r="D2644" t="str">
            <v>STE TNE VETEMENT TRAVAIL &amp; LOISIR</v>
          </cell>
        </row>
        <row r="2645">
          <cell r="B2645" t="str">
            <v>Pull overs, sous pulls &amp; gilets</v>
          </cell>
          <cell r="C2645" t="str">
            <v>771925K</v>
          </cell>
          <cell r="D2645" t="str">
            <v>TOP MODE</v>
          </cell>
        </row>
        <row r="2646">
          <cell r="B2646" t="str">
            <v>Pull overs, sous pulls &amp; gilets</v>
          </cell>
          <cell r="C2646" t="str">
            <v>772785F</v>
          </cell>
          <cell r="D2646" t="str">
            <v>TOP FASHION</v>
          </cell>
        </row>
        <row r="2647">
          <cell r="B2647" t="str">
            <v>Pull overs, sous pulls &amp; gilets</v>
          </cell>
          <cell r="C2647" t="str">
            <v>802014K</v>
          </cell>
          <cell r="D2647" t="str">
            <v>SOCIETE SARMODE TUNISIE</v>
          </cell>
        </row>
        <row r="2648">
          <cell r="B2648" t="str">
            <v>Pull overs, sous pulls &amp; gilets</v>
          </cell>
          <cell r="C2648" t="str">
            <v>121575V</v>
          </cell>
          <cell r="D2648" t="str">
            <v>LA TNE INDUSTRIELLE DE BONNETERIE</v>
          </cell>
        </row>
        <row r="2649">
          <cell r="B2649" t="str">
            <v>Pull overs, sous pulls &amp; gilets</v>
          </cell>
          <cell r="C2649" t="str">
            <v>922162P</v>
          </cell>
          <cell r="D2649" t="str">
            <v>STE KAIROUAN CONFECTION EXPORT</v>
          </cell>
        </row>
        <row r="2650">
          <cell r="B2650" t="str">
            <v>Pull overs, sous pulls &amp; gilets</v>
          </cell>
          <cell r="C2650" t="str">
            <v>046970B</v>
          </cell>
          <cell r="D2650" t="str">
            <v>FIRAS CONFECTION</v>
          </cell>
        </row>
        <row r="2651">
          <cell r="B2651" t="str">
            <v>Pull overs, sous pulls &amp; gilets</v>
          </cell>
          <cell r="C2651" t="str">
            <v>788268M</v>
          </cell>
          <cell r="D2651" t="str">
            <v>SOCIETE YASMINE MODE</v>
          </cell>
        </row>
        <row r="2652">
          <cell r="B2652" t="str">
            <v>Pull overs, sous pulls &amp; gilets</v>
          </cell>
          <cell r="C2652" t="str">
            <v>802296P</v>
          </cell>
          <cell r="D2652" t="str">
            <v>WEAR IN</v>
          </cell>
        </row>
        <row r="2653">
          <cell r="B2653" t="str">
            <v>Pull overs, sous pulls &amp; gilets</v>
          </cell>
          <cell r="C2653" t="str">
            <v>808821C</v>
          </cell>
          <cell r="D2653" t="str">
            <v>STE DE CONFECTION DE MAILLE TUNISIE</v>
          </cell>
        </row>
        <row r="2654">
          <cell r="B2654" t="str">
            <v>Pull overs, sous pulls &amp; gilets</v>
          </cell>
          <cell r="C2654" t="str">
            <v>772421B</v>
          </cell>
          <cell r="D2654" t="str">
            <v>GILTEX</v>
          </cell>
        </row>
        <row r="2655">
          <cell r="B2655" t="str">
            <v>Pull overs, sous pulls &amp; gilets</v>
          </cell>
          <cell r="C2655" t="str">
            <v>100529S</v>
          </cell>
          <cell r="D2655" t="str">
            <v>STE SEATEX</v>
          </cell>
        </row>
        <row r="2656">
          <cell r="B2656" t="str">
            <v>Pull overs, sous pulls &amp; gilets</v>
          </cell>
          <cell r="C2656" t="str">
            <v>129061F</v>
          </cell>
          <cell r="D2656" t="str">
            <v>SOVETEX</v>
          </cell>
        </row>
        <row r="2657">
          <cell r="B2657" t="str">
            <v>Pull overs, sous pulls &amp; gilets</v>
          </cell>
          <cell r="C2657" t="str">
            <v>772359C</v>
          </cell>
          <cell r="D2657" t="str">
            <v>ODELIAH</v>
          </cell>
        </row>
        <row r="2658">
          <cell r="B2658" t="str">
            <v>Pull overs, sous pulls &amp; gilets</v>
          </cell>
          <cell r="C2658" t="str">
            <v>788269L</v>
          </cell>
          <cell r="D2658" t="str">
            <v>SOCIETE ALEX WEAR</v>
          </cell>
        </row>
        <row r="2659">
          <cell r="B2659" t="str">
            <v>Pull overs, sous pulls &amp; gilets</v>
          </cell>
          <cell r="C2659" t="str">
            <v>809386S</v>
          </cell>
          <cell r="D2659" t="str">
            <v>STE EUROTEX</v>
          </cell>
        </row>
        <row r="2660">
          <cell r="B2660" t="str">
            <v>Pull overs, sous pulls &amp; gilets</v>
          </cell>
          <cell r="C2660" t="str">
            <v>450126Z</v>
          </cell>
          <cell r="D2660" t="str">
            <v>STE SIF LINGERIE</v>
          </cell>
        </row>
        <row r="2661">
          <cell r="B2661" t="str">
            <v>Pull overs, sous pulls &amp; gilets</v>
          </cell>
          <cell r="C2661" t="str">
            <v>718132Z</v>
          </cell>
          <cell r="D2661" t="str">
            <v>SOCIETE EVER STYLE</v>
          </cell>
        </row>
        <row r="2662">
          <cell r="B2662" t="str">
            <v>Pull overs, sous pulls &amp; gilets</v>
          </cell>
          <cell r="C2662" t="str">
            <v>811792A</v>
          </cell>
          <cell r="D2662" t="str">
            <v>STE  LAGUNA BLUE</v>
          </cell>
        </row>
        <row r="2663">
          <cell r="B2663" t="str">
            <v>Pull overs, sous pulls &amp; gilets</v>
          </cell>
          <cell r="C2663" t="str">
            <v>771859B</v>
          </cell>
          <cell r="D2663" t="str">
            <v>RANIATEX</v>
          </cell>
        </row>
        <row r="2664">
          <cell r="B2664" t="str">
            <v>Pull overs, sous pulls &amp; gilets</v>
          </cell>
          <cell r="C2664" t="str">
            <v>420251S</v>
          </cell>
          <cell r="D2664" t="str">
            <v>SOTO CONFEX</v>
          </cell>
        </row>
        <row r="2665">
          <cell r="B2665" t="str">
            <v>Pull overs, sous pulls &amp; gilets</v>
          </cell>
          <cell r="C2665" t="str">
            <v>134939D</v>
          </cell>
          <cell r="D2665" t="str">
            <v>STE NEW LUTOTEX</v>
          </cell>
        </row>
        <row r="2666">
          <cell r="B2666" t="str">
            <v>Pull overs, sous pulls &amp; gilets</v>
          </cell>
          <cell r="C2666" t="str">
            <v>717482A</v>
          </cell>
          <cell r="D2666" t="str">
            <v>STE MEDITERRANENNE DE CONFECTION ET DE T</v>
          </cell>
        </row>
        <row r="2667">
          <cell r="B2667" t="str">
            <v>Pull overs, sous pulls &amp; gilets</v>
          </cell>
          <cell r="C2667" t="str">
            <v>773572B</v>
          </cell>
          <cell r="D2667" t="str">
            <v>C M T E</v>
          </cell>
        </row>
        <row r="2668">
          <cell r="B2668" t="str">
            <v>Pull overs, sous pulls &amp; gilets</v>
          </cell>
          <cell r="C2668" t="str">
            <v>815107H</v>
          </cell>
          <cell r="D2668" t="str">
            <v>ABITEX</v>
          </cell>
        </row>
        <row r="2669">
          <cell r="B2669" t="str">
            <v>Pull overs, sous pulls &amp; gilets</v>
          </cell>
          <cell r="C2669" t="str">
            <v>788162V</v>
          </cell>
          <cell r="D2669" t="str">
            <v>STE ALTUTEX</v>
          </cell>
        </row>
        <row r="2670">
          <cell r="B2670" t="str">
            <v>Pull overs, sous pulls &amp; gilets</v>
          </cell>
          <cell r="C2670" t="str">
            <v>718084B</v>
          </cell>
          <cell r="D2670" t="str">
            <v>SOCIETE SAMCO</v>
          </cell>
        </row>
        <row r="2671">
          <cell r="B2671" t="str">
            <v>Pull overs, sous pulls &amp; gilets</v>
          </cell>
          <cell r="C2671" t="str">
            <v>788428Z</v>
          </cell>
          <cell r="D2671" t="str">
            <v>STE CAP TEXTILE</v>
          </cell>
        </row>
        <row r="2672">
          <cell r="B2672" t="str">
            <v>Pull overs, sous pulls &amp; gilets</v>
          </cell>
          <cell r="C2672" t="str">
            <v>701307Z</v>
          </cell>
          <cell r="D2672" t="str">
            <v>STE BOURICHA TEXTILE</v>
          </cell>
        </row>
        <row r="2673">
          <cell r="B2673" t="str">
            <v>Pull overs, sous pulls &amp; gilets</v>
          </cell>
          <cell r="C2673" t="str">
            <v>806906A</v>
          </cell>
          <cell r="D2673" t="str">
            <v>STE MARZIA</v>
          </cell>
        </row>
        <row r="2674">
          <cell r="B2674" t="str">
            <v>Pull overs, sous pulls &amp; gilets</v>
          </cell>
          <cell r="C2674" t="str">
            <v>102245P</v>
          </cell>
          <cell r="D2674" t="str">
            <v>SOCONA</v>
          </cell>
        </row>
        <row r="2675">
          <cell r="B2675" t="str">
            <v>Pull overs, sous pulls &amp; gilets</v>
          </cell>
          <cell r="C2675" t="str">
            <v>120737H</v>
          </cell>
          <cell r="D2675" t="str">
            <v>COMPTOIR TUNISIEN DE CONFECTION</v>
          </cell>
        </row>
        <row r="2676">
          <cell r="B2676" t="str">
            <v>Pull overs, sous pulls &amp; gilets</v>
          </cell>
          <cell r="C2676" t="str">
            <v>420166B</v>
          </cell>
          <cell r="D2676" t="str">
            <v>NEW MODE</v>
          </cell>
        </row>
        <row r="2677">
          <cell r="B2677" t="str">
            <v>Pull overs, sous pulls &amp; gilets</v>
          </cell>
          <cell r="C2677" t="str">
            <v>126772A</v>
          </cell>
          <cell r="D2677" t="str">
            <v>STE FRANCO-TEX</v>
          </cell>
        </row>
        <row r="2678">
          <cell r="B2678" t="str">
            <v>Pull overs, sous pulls &amp; gilets</v>
          </cell>
          <cell r="C2678" t="str">
            <v>771549C</v>
          </cell>
          <cell r="D2678" t="str">
            <v>STE DE CONFECTIONDU SUD</v>
          </cell>
        </row>
        <row r="2679">
          <cell r="B2679" t="str">
            <v>Pull overs, sous pulls &amp; gilets</v>
          </cell>
          <cell r="C2679" t="str">
            <v>923245C</v>
          </cell>
          <cell r="D2679" t="str">
            <v>STE SMD PRESTIGE</v>
          </cell>
        </row>
        <row r="2680">
          <cell r="B2680" t="str">
            <v>Pull overs, sous pulls &amp; gilets</v>
          </cell>
          <cell r="C2680" t="str">
            <v>811170H</v>
          </cell>
          <cell r="D2680" t="str">
            <v>OFFICINA TESSILE</v>
          </cell>
        </row>
        <row r="2681">
          <cell r="B2681" t="str">
            <v>Pull overs, sous pulls &amp; gilets</v>
          </cell>
          <cell r="C2681" t="str">
            <v>421881G</v>
          </cell>
          <cell r="D2681" t="str">
            <v>SOCIETE FAMODE</v>
          </cell>
        </row>
        <row r="2682">
          <cell r="B2682" t="str">
            <v>Pull overs, sous pulls &amp; gilets</v>
          </cell>
          <cell r="C2682" t="str">
            <v>924243H</v>
          </cell>
          <cell r="D2682" t="str">
            <v>SOCIETE PANAFRICA</v>
          </cell>
        </row>
        <row r="2683">
          <cell r="B2683" t="str">
            <v>Pull overs, sous pulls &amp; gilets</v>
          </cell>
          <cell r="C2683" t="str">
            <v>812227M</v>
          </cell>
          <cell r="D2683" t="str">
            <v>STE OMEGA DISTRIBUTION</v>
          </cell>
        </row>
        <row r="2684">
          <cell r="B2684" t="str">
            <v>Pull overs, sous pulls &amp; gilets</v>
          </cell>
          <cell r="C2684" t="str">
            <v>102197A</v>
          </cell>
          <cell r="D2684" t="str">
            <v>BBS TEXTILE</v>
          </cell>
        </row>
        <row r="2685">
          <cell r="B2685" t="str">
            <v>Pull overs, sous pulls &amp; gilets</v>
          </cell>
          <cell r="C2685" t="str">
            <v>124719S</v>
          </cell>
          <cell r="D2685" t="str">
            <v>STE SUPER STYLE</v>
          </cell>
        </row>
        <row r="2686">
          <cell r="B2686" t="str">
            <v>Pull overs, sous pulls &amp; gilets</v>
          </cell>
          <cell r="C2686" t="str">
            <v>809526L</v>
          </cell>
          <cell r="D2686" t="str">
            <v>STE FRAMATEX</v>
          </cell>
        </row>
        <row r="2687">
          <cell r="B2687" t="str">
            <v>Pull overs, sous pulls &amp; gilets</v>
          </cell>
          <cell r="C2687" t="str">
            <v>125354K</v>
          </cell>
          <cell r="D2687" t="str">
            <v>STE GHUMETEX</v>
          </cell>
        </row>
        <row r="2688">
          <cell r="B2688" t="str">
            <v>Pull overs, sous pulls &amp; gilets</v>
          </cell>
          <cell r="C2688" t="str">
            <v>920279W</v>
          </cell>
          <cell r="D2688" t="str">
            <v>STE DE CONFECTION DE OUARDANINE</v>
          </cell>
        </row>
        <row r="2689">
          <cell r="B2689" t="str">
            <v>Pull overs, sous pulls &amp; gilets</v>
          </cell>
          <cell r="C2689" t="str">
            <v>772128G</v>
          </cell>
          <cell r="D2689" t="str">
            <v>MARSA FAHION COMPANY M.F.C</v>
          </cell>
        </row>
        <row r="2690">
          <cell r="B2690" t="str">
            <v>Pull overs, sous pulls &amp; gilets</v>
          </cell>
          <cell r="C2690" t="str">
            <v>701452L</v>
          </cell>
          <cell r="D2690" t="str">
            <v>GROUPE MEDITERRANEEN DE CONFECTION 3060,</v>
          </cell>
        </row>
        <row r="2691">
          <cell r="B2691" t="str">
            <v>Pull overs, sous pulls &amp; gilets</v>
          </cell>
          <cell r="C2691" t="str">
            <v>813179V</v>
          </cell>
          <cell r="D2691" t="str">
            <v>TEAM    CONFECTION</v>
          </cell>
        </row>
        <row r="2692">
          <cell r="B2692" t="str">
            <v>Pull overs, sous pulls &amp; gilets</v>
          </cell>
          <cell r="C2692" t="str">
            <v>773869G</v>
          </cell>
          <cell r="D2692" t="str">
            <v>FLYTEX</v>
          </cell>
        </row>
        <row r="2693">
          <cell r="B2693" t="str">
            <v>Pull overs, sous pulls &amp; gilets</v>
          </cell>
          <cell r="C2693" t="str">
            <v>802987E</v>
          </cell>
          <cell r="D2693" t="str">
            <v>KALINKA</v>
          </cell>
        </row>
        <row r="2694">
          <cell r="B2694" t="str">
            <v>Pull overs, sous pulls &amp; gilets</v>
          </cell>
          <cell r="C2694" t="str">
            <v>620136P</v>
          </cell>
          <cell r="D2694" t="str">
            <v>STE INTERNATIONAL DE CONFECTION LARNAOUT</v>
          </cell>
        </row>
        <row r="2695">
          <cell r="B2695" t="str">
            <v>Pull overs, sous pulls &amp; gilets</v>
          </cell>
          <cell r="C2695" t="str">
            <v>771844K</v>
          </cell>
          <cell r="D2695" t="str">
            <v>STE EDGAR</v>
          </cell>
        </row>
        <row r="2696">
          <cell r="B2696" t="str">
            <v>Pull overs, sous pulls &amp; gilets</v>
          </cell>
          <cell r="C2696" t="str">
            <v>810156E</v>
          </cell>
          <cell r="D2696" t="str">
            <v>STE A R C PLATE FORME</v>
          </cell>
        </row>
        <row r="2697">
          <cell r="B2697" t="str">
            <v>Pull overs, sous pulls &amp; gilets</v>
          </cell>
          <cell r="C2697" t="str">
            <v>812550C</v>
          </cell>
          <cell r="D2697" t="str">
            <v>STE X   NEW</v>
          </cell>
        </row>
        <row r="2698">
          <cell r="B2698" t="str">
            <v>Pull overs, sous pulls &amp; gilets</v>
          </cell>
          <cell r="C2698" t="str">
            <v>788470A</v>
          </cell>
          <cell r="D2698" t="str">
            <v>STE NORD EST</v>
          </cell>
        </row>
        <row r="2699">
          <cell r="B2699" t="str">
            <v>Pull overs, sous pulls &amp; gilets</v>
          </cell>
          <cell r="C2699" t="str">
            <v>102645K</v>
          </cell>
          <cell r="D2699" t="str">
            <v>BASIC BEACHWEAR COPMANY</v>
          </cell>
        </row>
        <row r="2700">
          <cell r="B2700" t="str">
            <v>Pull overs, sous pulls &amp; gilets</v>
          </cell>
          <cell r="C2700" t="str">
            <v>912020P</v>
          </cell>
          <cell r="D2700" t="str">
            <v>FATMA BENT ABDELWAHED CONFECTION WIEM</v>
          </cell>
        </row>
        <row r="2701">
          <cell r="B2701" t="str">
            <v>Pull overs, sous pulls &amp; gilets</v>
          </cell>
          <cell r="C2701" t="str">
            <v>809952G</v>
          </cell>
          <cell r="D2701" t="str">
            <v>SICONA TUNISIE</v>
          </cell>
        </row>
        <row r="2702">
          <cell r="B2702" t="str">
            <v>Pull overs, sous pulls &amp; gilets</v>
          </cell>
          <cell r="C2702" t="str">
            <v>772358V</v>
          </cell>
          <cell r="D2702" t="str">
            <v>CLUPIA TEXTILE</v>
          </cell>
        </row>
        <row r="2703">
          <cell r="B2703" t="str">
            <v>Pull overs, sous pulls &amp; gilets</v>
          </cell>
          <cell r="C2703" t="str">
            <v>811568N</v>
          </cell>
          <cell r="D2703" t="str">
            <v>STE GULBENK</v>
          </cell>
        </row>
        <row r="2704">
          <cell r="B2704" t="str">
            <v>Pull overs, sous pulls &amp; gilets</v>
          </cell>
          <cell r="C2704" t="str">
            <v>816261W</v>
          </cell>
          <cell r="D2704" t="str">
            <v>CONFECTION DU SOLEIL</v>
          </cell>
        </row>
        <row r="2705">
          <cell r="B2705" t="str">
            <v>Pull overs, sous pulls &amp; gilets</v>
          </cell>
          <cell r="C2705" t="str">
            <v>717487H</v>
          </cell>
          <cell r="D2705" t="str">
            <v>ADVENTURE LAND PLATE FORME</v>
          </cell>
        </row>
        <row r="2706">
          <cell r="B2706" t="str">
            <v>Pull overs, sous pulls &amp; gilets</v>
          </cell>
          <cell r="C2706" t="str">
            <v>802533D</v>
          </cell>
          <cell r="D2706" t="str">
            <v>ELLEPITEX</v>
          </cell>
        </row>
        <row r="2707">
          <cell r="B2707" t="str">
            <v>Pull overs, sous pulls &amp; gilets</v>
          </cell>
          <cell r="C2707" t="str">
            <v>802756P</v>
          </cell>
          <cell r="D2707" t="str">
            <v>STE CEDAR SARL</v>
          </cell>
        </row>
        <row r="2708">
          <cell r="B2708" t="str">
            <v>Pull overs, sous pulls &amp; gilets</v>
          </cell>
          <cell r="C2708" t="str">
            <v>813888L</v>
          </cell>
          <cell r="D2708" t="str">
            <v>STE L J MAILLE</v>
          </cell>
        </row>
        <row r="2709">
          <cell r="B2709" t="str">
            <v>Pull overs, sous pulls &amp; gilets</v>
          </cell>
          <cell r="C2709" t="str">
            <v>922185V</v>
          </cell>
          <cell r="D2709" t="str">
            <v>MAJUS CONFECTION</v>
          </cell>
        </row>
        <row r="2710">
          <cell r="B2710" t="str">
            <v>Pull overs, sous pulls &amp; gilets</v>
          </cell>
          <cell r="C2710" t="str">
            <v>130285S</v>
          </cell>
          <cell r="D2710" t="str">
            <v>BEN AYED UNIVERSAL EXPORT</v>
          </cell>
        </row>
        <row r="2711">
          <cell r="B2711" t="str">
            <v>Pull overs, sous pulls &amp; gilets</v>
          </cell>
          <cell r="C2711" t="str">
            <v>804978L</v>
          </cell>
          <cell r="D2711" t="str">
            <v>NABEUL CONFECTION SARL</v>
          </cell>
        </row>
        <row r="2712">
          <cell r="B2712" t="str">
            <v>Pull overs, sous pulls &amp; gilets</v>
          </cell>
          <cell r="C2712" t="str">
            <v>717681K</v>
          </cell>
          <cell r="D2712" t="str">
            <v>STE J B H CONFECTION</v>
          </cell>
        </row>
        <row r="2713">
          <cell r="B2713" t="str">
            <v>Pull overs, sous pulls &amp; gilets</v>
          </cell>
          <cell r="C2713" t="str">
            <v>810167D</v>
          </cell>
          <cell r="D2713" t="str">
            <v>PARIS MODES HSY SARL</v>
          </cell>
        </row>
        <row r="2714">
          <cell r="B2714" t="str">
            <v>Pull overs, sous pulls &amp; gilets</v>
          </cell>
          <cell r="C2714" t="str">
            <v>809469B</v>
          </cell>
          <cell r="D2714" t="str">
            <v>STE ANISSA CONFECTION</v>
          </cell>
        </row>
        <row r="2715">
          <cell r="B2715" t="str">
            <v>Pull overs, sous pulls &amp; gilets</v>
          </cell>
          <cell r="C2715" t="str">
            <v>772922S</v>
          </cell>
          <cell r="D2715" t="str">
            <v>SOFT WEAR PRODUCTIONS</v>
          </cell>
        </row>
        <row r="2716">
          <cell r="B2716" t="str">
            <v>Pull overs, sous pulls &amp; gilets</v>
          </cell>
          <cell r="C2716" t="str">
            <v>788270H</v>
          </cell>
          <cell r="D2716" t="str">
            <v>SICIETE TUNISIE SERVICES</v>
          </cell>
        </row>
        <row r="2717">
          <cell r="B2717" t="str">
            <v>Pull overs, sous pulls &amp; gilets</v>
          </cell>
          <cell r="C2717" t="str">
            <v>788452K</v>
          </cell>
          <cell r="D2717" t="str">
            <v>STE TOUMATEX</v>
          </cell>
        </row>
        <row r="2718">
          <cell r="B2718" t="str">
            <v>Pull overs, sous pulls &amp; gilets</v>
          </cell>
          <cell r="C2718" t="str">
            <v>774811M</v>
          </cell>
          <cell r="D2718" t="str">
            <v>ROUDHER CONFECTION</v>
          </cell>
        </row>
        <row r="2719">
          <cell r="B2719" t="str">
            <v>Pull overs, sous pulls &amp; gilets</v>
          </cell>
          <cell r="C2719" t="str">
            <v>773101B</v>
          </cell>
          <cell r="D2719" t="str">
            <v>STE PAUL BOYE TUNISIE</v>
          </cell>
        </row>
        <row r="2720">
          <cell r="B2720" t="str">
            <v>Pull overs, sous pulls &amp; gilets</v>
          </cell>
          <cell r="C2720" t="str">
            <v>788075V</v>
          </cell>
          <cell r="D2720" t="str">
            <v>STE SAMA ITALIAN STYLE</v>
          </cell>
        </row>
        <row r="2721">
          <cell r="B2721" t="str">
            <v>Pull overs, sous pulls &amp; gilets</v>
          </cell>
          <cell r="C2721" t="str">
            <v>788173S</v>
          </cell>
          <cell r="D2721" t="str">
            <v>STE. C E L T I C CONFECTION OUED ABID 80</v>
          </cell>
        </row>
        <row r="2722">
          <cell r="B2722" t="str">
            <v>Pull overs, sous pulls &amp; gilets</v>
          </cell>
          <cell r="C2722" t="str">
            <v>320821V</v>
          </cell>
          <cell r="D2722" t="str">
            <v>STE HANDY</v>
          </cell>
        </row>
        <row r="2723">
          <cell r="B2723" t="str">
            <v>Pull overs, sous pulls &amp; gilets</v>
          </cell>
          <cell r="C2723" t="str">
            <v>921873L</v>
          </cell>
          <cell r="D2723" t="str">
            <v>STE MAILLE STORY</v>
          </cell>
        </row>
        <row r="2724">
          <cell r="B2724" t="str">
            <v>Pull overs, sous pulls &amp; gilets</v>
          </cell>
          <cell r="C2724" t="str">
            <v>210586K</v>
          </cell>
          <cell r="D2724" t="str">
            <v>MANUFACTURE D'ARTICLE DE SPORT</v>
          </cell>
        </row>
        <row r="2725">
          <cell r="B2725" t="str">
            <v>Pull overs, sous pulls &amp; gilets</v>
          </cell>
          <cell r="C2725" t="str">
            <v>718159B</v>
          </cell>
          <cell r="D2725" t="str">
            <v>SOCIETE MED CONFECTION</v>
          </cell>
        </row>
        <row r="2726">
          <cell r="B2726" t="str">
            <v>Pull overs, sous pulls &amp; gilets</v>
          </cell>
          <cell r="C2726" t="str">
            <v>815180R</v>
          </cell>
          <cell r="D2726" t="str">
            <v>T F T SARL</v>
          </cell>
        </row>
        <row r="2727">
          <cell r="B2727" t="str">
            <v>Pull overs, sous pulls &amp; gilets</v>
          </cell>
          <cell r="C2727" t="str">
            <v>133787R</v>
          </cell>
          <cell r="D2727" t="str">
            <v>STE AKKARI ABDELKHADER ET DZIRI MOHAMED</v>
          </cell>
        </row>
        <row r="2728">
          <cell r="B2728" t="str">
            <v>Pull overs, sous pulls &amp; gilets</v>
          </cell>
          <cell r="C2728" t="str">
            <v>134056C</v>
          </cell>
          <cell r="D2728" t="str">
            <v>ETS GHEDAMS ALI &amp; CIE</v>
          </cell>
        </row>
        <row r="2729">
          <cell r="B2729" t="str">
            <v>Pull overs, sous pulls &amp; gilets</v>
          </cell>
          <cell r="C2729" t="str">
            <v>221897H</v>
          </cell>
          <cell r="D2729" t="str">
            <v>MLN EXPORT</v>
          </cell>
        </row>
        <row r="2730">
          <cell r="B2730" t="str">
            <v>Pull overs, sous pulls &amp; gilets</v>
          </cell>
          <cell r="C2730" t="str">
            <v>773484W</v>
          </cell>
          <cell r="D2730" t="str">
            <v>AOMA MODE</v>
          </cell>
        </row>
        <row r="2731">
          <cell r="B2731" t="str">
            <v>Pull overs, sous pulls &amp; gilets</v>
          </cell>
          <cell r="C2731" t="str">
            <v>811877P</v>
          </cell>
          <cell r="D2731" t="str">
            <v>STE NOUVELLE DE CONF ECTION ''SNC''</v>
          </cell>
        </row>
        <row r="2732">
          <cell r="B2732" t="str">
            <v>Pull overs, sous pulls &amp; gilets</v>
          </cell>
          <cell r="C2732" t="str">
            <v>771255F</v>
          </cell>
          <cell r="D2732" t="str">
            <v>MEROTEX</v>
          </cell>
        </row>
        <row r="2733">
          <cell r="B2733" t="str">
            <v>Pull overs, sous pulls &amp; gilets</v>
          </cell>
          <cell r="C2733" t="str">
            <v>771221D</v>
          </cell>
          <cell r="D2733" t="str">
            <v>SEBATEX</v>
          </cell>
        </row>
        <row r="2734">
          <cell r="B2734" t="str">
            <v>Pull overs, sous pulls &amp; gilets</v>
          </cell>
          <cell r="C2734" t="str">
            <v>806745S</v>
          </cell>
          <cell r="D2734" t="str">
            <v>STE GLAMOUR</v>
          </cell>
        </row>
        <row r="2735">
          <cell r="B2735" t="str">
            <v>Pull overs, sous pulls &amp; gilets</v>
          </cell>
          <cell r="C2735" t="str">
            <v>320171H</v>
          </cell>
          <cell r="D2735" t="str">
            <v>STE TEXTHRA</v>
          </cell>
        </row>
        <row r="2736">
          <cell r="B2736" t="str">
            <v>Pull overs, sous pulls &amp; gilets</v>
          </cell>
          <cell r="C2736" t="str">
            <v>102466G</v>
          </cell>
          <cell r="D2736" t="str">
            <v>VETEMENTS DE SPORTS &amp; LOISIRS</v>
          </cell>
        </row>
        <row r="2737">
          <cell r="B2737" t="str">
            <v>Pull overs, sous pulls &amp; gilets</v>
          </cell>
          <cell r="C2737" t="str">
            <v>753207M</v>
          </cell>
          <cell r="D2737" t="str">
            <v>STE MID MED AGENCY</v>
          </cell>
        </row>
        <row r="2738">
          <cell r="B2738" t="str">
            <v>Pull overs, sous pulls &amp; gilets</v>
          </cell>
          <cell r="C2738" t="str">
            <v>132190K</v>
          </cell>
          <cell r="D2738" t="str">
            <v>STE VALENRI INTERNATIONAL</v>
          </cell>
        </row>
        <row r="2739">
          <cell r="B2739" t="str">
            <v>Pull overs, sous pulls &amp; gilets</v>
          </cell>
          <cell r="C2739" t="str">
            <v>420294S</v>
          </cell>
          <cell r="D2739" t="str">
            <v>STE BECOTEX</v>
          </cell>
        </row>
        <row r="2740">
          <cell r="B2740" t="str">
            <v>Pull overs, sous pulls &amp; gilets</v>
          </cell>
          <cell r="C2740" t="str">
            <v>717529M</v>
          </cell>
          <cell r="D2740" t="str">
            <v>SOCIETE AKOUTEX</v>
          </cell>
        </row>
        <row r="2741">
          <cell r="B2741" t="str">
            <v>Pull overs, sous pulls &amp; gilets</v>
          </cell>
          <cell r="C2741" t="str">
            <v>222114Z</v>
          </cell>
          <cell r="D2741" t="str">
            <v>GERMANIA CONFECTION</v>
          </cell>
        </row>
        <row r="2742">
          <cell r="B2742" t="str">
            <v>Pull overs, sous pulls &amp; gilets</v>
          </cell>
          <cell r="C2742" t="str">
            <v>922064N</v>
          </cell>
          <cell r="D2742" t="str">
            <v>STE DANDJO</v>
          </cell>
        </row>
        <row r="2743">
          <cell r="B2743" t="str">
            <v>Pull overs, sous pulls &amp; gilets</v>
          </cell>
          <cell r="C2743" t="str">
            <v>771164L</v>
          </cell>
          <cell r="D2743" t="str">
            <v>ALPATEX</v>
          </cell>
        </row>
        <row r="2744">
          <cell r="B2744" t="str">
            <v>Pull overs, sous pulls &amp; gilets</v>
          </cell>
          <cell r="C2744" t="str">
            <v>101448R</v>
          </cell>
          <cell r="D2744" t="str">
            <v>GENERAL TEXTILE</v>
          </cell>
        </row>
        <row r="2745">
          <cell r="B2745" t="str">
            <v>Pull overs, sous pulls &amp; gilets</v>
          </cell>
          <cell r="C2745" t="str">
            <v>814356M</v>
          </cell>
          <cell r="D2745" t="str">
            <v>RE SOLE</v>
          </cell>
        </row>
        <row r="2746">
          <cell r="B2746" t="str">
            <v>Pull overs, sous pulls &amp; gilets</v>
          </cell>
          <cell r="C2746" t="str">
            <v>771999Z</v>
          </cell>
          <cell r="D2746" t="str">
            <v>MELANIE NADEJE</v>
          </cell>
        </row>
        <row r="2747">
          <cell r="B2747" t="str">
            <v>Pull overs, sous pulls &amp; gilets</v>
          </cell>
          <cell r="C2747" t="str">
            <v>124360B</v>
          </cell>
          <cell r="D2747" t="str">
            <v>ARIANA CONFECTION</v>
          </cell>
        </row>
        <row r="2748">
          <cell r="B2748" t="str">
            <v>Pull overs, sous pulls &amp; gilets</v>
          </cell>
          <cell r="C2748" t="str">
            <v>772152F</v>
          </cell>
          <cell r="D2748" t="str">
            <v>STE CYMOD</v>
          </cell>
        </row>
        <row r="2749">
          <cell r="B2749" t="str">
            <v>Pull overs, sous pulls &amp; gilets</v>
          </cell>
          <cell r="C2749" t="str">
            <v>128586F</v>
          </cell>
          <cell r="D2749" t="str">
            <v>STE TUNISO FRANCAISE COMMERCE EXTERIEUR</v>
          </cell>
        </row>
        <row r="2750">
          <cell r="B2750" t="str">
            <v>Pull overs, sous pulls &amp; gilets</v>
          </cell>
          <cell r="C2750" t="str">
            <v>129110A</v>
          </cell>
          <cell r="D2750" t="str">
            <v>AFRICA TEXTILE TUNISIE</v>
          </cell>
        </row>
        <row r="2751">
          <cell r="B2751" t="str">
            <v>Pull overs, sous pulls &amp; gilets</v>
          </cell>
          <cell r="C2751" t="str">
            <v>124215A</v>
          </cell>
          <cell r="D2751" t="str">
            <v>CONFECTION RAS JEBEL</v>
          </cell>
        </row>
        <row r="2752">
          <cell r="B2752" t="str">
            <v>Pull overs, sous pulls &amp; gilets</v>
          </cell>
          <cell r="C2752" t="str">
            <v>046912A</v>
          </cell>
          <cell r="D2752" t="str">
            <v>GARDA COMMERCIALE</v>
          </cell>
        </row>
        <row r="2753">
          <cell r="B2753" t="str">
            <v>Pull overs, sous pulls &amp; gilets</v>
          </cell>
          <cell r="C2753" t="str">
            <v>803860A</v>
          </cell>
          <cell r="D2753" t="str">
            <v>STE COUPE POUR ENFANT SARL</v>
          </cell>
        </row>
        <row r="2754">
          <cell r="B2754" t="str">
            <v>Pull overs, sous pulls &amp; gilets</v>
          </cell>
          <cell r="C2754" t="str">
            <v>811266F</v>
          </cell>
          <cell r="D2754" t="str">
            <v>FOUED ROMDHANA</v>
          </cell>
        </row>
        <row r="2755">
          <cell r="B2755" t="str">
            <v>Pull overs, sous pulls &amp; gilets</v>
          </cell>
          <cell r="C2755" t="str">
            <v>420054M</v>
          </cell>
          <cell r="D2755" t="str">
            <v>STE CYBELLE MAS</v>
          </cell>
        </row>
        <row r="2756">
          <cell r="B2756" t="str">
            <v>Pull overs, sous pulls &amp; gilets</v>
          </cell>
          <cell r="C2756" t="str">
            <v>773581T</v>
          </cell>
          <cell r="D2756" t="str">
            <v>CONFECTION EURO-TUNISIENNE</v>
          </cell>
        </row>
        <row r="2757">
          <cell r="B2757" t="str">
            <v>Pull overs, sous pulls &amp; gilets</v>
          </cell>
          <cell r="C2757" t="str">
            <v>804095M</v>
          </cell>
          <cell r="D2757" t="str">
            <v>WISSAL GARBOUJ U F C</v>
          </cell>
        </row>
        <row r="2758">
          <cell r="B2758" t="str">
            <v>Pull overs, sous pulls &amp; gilets</v>
          </cell>
          <cell r="C2758" t="str">
            <v>450015F</v>
          </cell>
          <cell r="D2758" t="str">
            <v>STE ALEXANDRA</v>
          </cell>
        </row>
        <row r="2759">
          <cell r="B2759" t="str">
            <v>Pull overs, sous pulls &amp; gilets</v>
          </cell>
          <cell r="C2759" t="str">
            <v>421604B</v>
          </cell>
          <cell r="D2759" t="str">
            <v>STE GATEX</v>
          </cell>
        </row>
        <row r="2760">
          <cell r="B2760" t="str">
            <v>Pull overs, sous pulls &amp; gilets</v>
          </cell>
          <cell r="C2760" t="str">
            <v>718250S</v>
          </cell>
          <cell r="D2760" t="str">
            <v>SOCIETE SENATEX</v>
          </cell>
        </row>
        <row r="2761">
          <cell r="B2761" t="str">
            <v>Pull overs, sous pulls &amp; gilets</v>
          </cell>
          <cell r="C2761" t="str">
            <v>133003W</v>
          </cell>
          <cell r="D2761" t="str">
            <v>STE CHAVIC EXPORT</v>
          </cell>
        </row>
        <row r="2762">
          <cell r="B2762" t="str">
            <v>Pull overs, sous pulls &amp; gilets</v>
          </cell>
          <cell r="C2762" t="str">
            <v>128637W</v>
          </cell>
          <cell r="D2762" t="str">
            <v>STE MEGRINE TEXTILE INTERNATIONAL</v>
          </cell>
        </row>
        <row r="2763">
          <cell r="B2763" t="str">
            <v>Pull overs, sous pulls &amp; gilets</v>
          </cell>
          <cell r="C2763" t="str">
            <v>812933S</v>
          </cell>
          <cell r="D2763" t="str">
            <v>STE FRABELL TUNISIE SARL</v>
          </cell>
        </row>
        <row r="2764">
          <cell r="B2764" t="str">
            <v>Pull overs, sous pulls &amp; gilets</v>
          </cell>
          <cell r="C2764" t="str">
            <v>100506M</v>
          </cell>
          <cell r="D2764" t="str">
            <v>STE DTM</v>
          </cell>
        </row>
        <row r="2765">
          <cell r="B2765" t="str">
            <v>Pull overs, sous pulls &amp; gilets</v>
          </cell>
          <cell r="C2765" t="str">
            <v>773025G</v>
          </cell>
          <cell r="D2765" t="str">
            <v>STE MESSRI</v>
          </cell>
        </row>
        <row r="2766">
          <cell r="B2766" t="str">
            <v>Pull overs, sous pulls &amp; gilets</v>
          </cell>
          <cell r="C2766" t="str">
            <v>420170S</v>
          </cell>
          <cell r="D2766" t="str">
            <v>SONILEX</v>
          </cell>
        </row>
        <row r="2767">
          <cell r="B2767" t="str">
            <v>Pull overs, sous pulls &amp; gilets</v>
          </cell>
          <cell r="C2767" t="str">
            <v>813701W</v>
          </cell>
          <cell r="D2767" t="str">
            <v>PLANETTE TEXTILE</v>
          </cell>
        </row>
        <row r="2768">
          <cell r="B2768" t="str">
            <v>Pull overs, sous pulls &amp; gilets</v>
          </cell>
          <cell r="C2768" t="str">
            <v>807726P</v>
          </cell>
          <cell r="D2768" t="str">
            <v>STE ORIGINAL CONFECTION</v>
          </cell>
        </row>
        <row r="2769">
          <cell r="B2769" t="str">
            <v>Pull overs, sous pulls &amp; gilets</v>
          </cell>
          <cell r="C2769" t="str">
            <v>809803S</v>
          </cell>
          <cell r="D2769" t="str">
            <v>STE TAJOURI TEX</v>
          </cell>
        </row>
        <row r="2770">
          <cell r="B2770" t="str">
            <v>Pull overs, sous pulls &amp; gilets</v>
          </cell>
          <cell r="C2770" t="str">
            <v>812191H</v>
          </cell>
          <cell r="D2770" t="str">
            <v>AUTOMATIVE TECHNOLOGY INDUSTRY</v>
          </cell>
        </row>
        <row r="2771">
          <cell r="B2771" t="str">
            <v>Pull overs, sous pulls &amp; gilets</v>
          </cell>
          <cell r="C2771" t="str">
            <v>750989H</v>
          </cell>
          <cell r="D2771" t="str">
            <v>STE DUFRY   TUNISIE  SA</v>
          </cell>
        </row>
        <row r="2772">
          <cell r="B2772" t="str">
            <v>Pull overs, sous pulls &amp; gilets</v>
          </cell>
          <cell r="C2772" t="str">
            <v>122207C</v>
          </cell>
          <cell r="D2772" t="str">
            <v>STE MAILLE CLUB</v>
          </cell>
        </row>
        <row r="2773">
          <cell r="B2773" t="str">
            <v>Pull overs, sous pulls &amp; gilets</v>
          </cell>
          <cell r="C2773" t="str">
            <v>128729Z</v>
          </cell>
          <cell r="D2773" t="str">
            <v>CHARATEX INTERNATIONAL</v>
          </cell>
        </row>
        <row r="2774">
          <cell r="B2774" t="str">
            <v>Pull overs, sous pulls &amp; gilets</v>
          </cell>
          <cell r="C2774" t="str">
            <v>923370R</v>
          </cell>
          <cell r="D2774" t="str">
            <v>STE C.M.T INTERNATIONAL</v>
          </cell>
        </row>
        <row r="2775">
          <cell r="B2775" t="str">
            <v>Pull overs, sous pulls &amp; gilets</v>
          </cell>
          <cell r="C2775" t="str">
            <v>815020N</v>
          </cell>
          <cell r="D2775" t="str">
            <v>Ste  MAILLEMAT</v>
          </cell>
        </row>
        <row r="2776">
          <cell r="B2776" t="str">
            <v>Pull overs, sous pulls &amp; gilets</v>
          </cell>
          <cell r="C2776" t="str">
            <v>700141E</v>
          </cell>
          <cell r="D2776" t="str">
            <v>STE INES CONFECTION</v>
          </cell>
        </row>
        <row r="2777">
          <cell r="B2777" t="str">
            <v>Pull overs, sous pulls &amp; gilets</v>
          </cell>
          <cell r="C2777" t="str">
            <v>770960F</v>
          </cell>
          <cell r="D2777" t="str">
            <v>STE TEXPORT W</v>
          </cell>
        </row>
        <row r="2778">
          <cell r="B2778" t="str">
            <v>Pull overs, sous pulls &amp; gilets</v>
          </cell>
          <cell r="C2778" t="str">
            <v>816693T</v>
          </cell>
        </row>
        <row r="2779">
          <cell r="B2779" t="str">
            <v>Pull overs, sous pulls &amp; gilets</v>
          </cell>
          <cell r="C2779" t="str">
            <v>808857V</v>
          </cell>
          <cell r="D2779" t="str">
            <v>STE MAGHREB TEXTILES   MATEX</v>
          </cell>
        </row>
        <row r="2780">
          <cell r="B2780" t="str">
            <v>Pull overs, sous pulls &amp; gilets</v>
          </cell>
          <cell r="C2780" t="str">
            <v>772705S</v>
          </cell>
          <cell r="D2780" t="str">
            <v>ARCO CONFECTION</v>
          </cell>
        </row>
        <row r="2781">
          <cell r="B2781" t="str">
            <v>Pull overs, sous pulls &amp; gilets</v>
          </cell>
          <cell r="C2781" t="str">
            <v>772832D</v>
          </cell>
          <cell r="D2781" t="str">
            <v>COMPAGNIE IND DE VETEMENT DU CAP BON</v>
          </cell>
        </row>
        <row r="2782">
          <cell r="B2782" t="str">
            <v>Pull overs, sous pulls &amp; gilets</v>
          </cell>
          <cell r="C2782" t="str">
            <v>773607T</v>
          </cell>
          <cell r="D2782" t="str">
            <v>MEDIPOLE COMPANY</v>
          </cell>
        </row>
        <row r="2783">
          <cell r="B2783" t="str">
            <v>Pull overs, sous pulls &amp; gilets</v>
          </cell>
          <cell r="C2783" t="str">
            <v>773377K</v>
          </cell>
          <cell r="D2783" t="str">
            <v>AFRITECH</v>
          </cell>
        </row>
        <row r="2784">
          <cell r="B2784" t="str">
            <v>Pull overs, sous pulls &amp; gilets</v>
          </cell>
          <cell r="C2784" t="str">
            <v>127855E</v>
          </cell>
          <cell r="D2784" t="str">
            <v>STE MEDISTYLE</v>
          </cell>
        </row>
        <row r="2785">
          <cell r="B2785" t="str">
            <v>Pull overs, sous pulls &amp; gilets</v>
          </cell>
          <cell r="C2785" t="str">
            <v>811762Z</v>
          </cell>
          <cell r="D2785" t="str">
            <v>MAXXENCE</v>
          </cell>
        </row>
        <row r="2786">
          <cell r="B2786" t="str">
            <v>Pull overs, sous pulls &amp; gilets</v>
          </cell>
          <cell r="C2786" t="str">
            <v>809671K</v>
          </cell>
          <cell r="D2786" t="str">
            <v>STE NEW LINE</v>
          </cell>
        </row>
        <row r="2787">
          <cell r="B2787" t="str">
            <v>Pull overs, sous pulls &amp; gilets</v>
          </cell>
          <cell r="C2787" t="str">
            <v>814605M</v>
          </cell>
          <cell r="D2787" t="str">
            <v>STE ASSLAMA PRODUCTI ON</v>
          </cell>
        </row>
        <row r="2788">
          <cell r="B2788" t="str">
            <v>Pull overs, sous pulls &amp; gilets</v>
          </cell>
          <cell r="C2788" t="str">
            <v>923375C</v>
          </cell>
          <cell r="D2788" t="str">
            <v>STE MBT  TULIPE</v>
          </cell>
        </row>
        <row r="2789">
          <cell r="B2789" t="str">
            <v>Pull overs, sous pulls &amp; gilets</v>
          </cell>
          <cell r="C2789" t="str">
            <v>743002V</v>
          </cell>
          <cell r="D2789" t="str">
            <v>STE DELTA  NEGOCE INTERNATIONAL</v>
          </cell>
        </row>
        <row r="2790">
          <cell r="B2790" t="str">
            <v>Pull overs, sous pulls &amp; gilets</v>
          </cell>
          <cell r="C2790" t="str">
            <v>999999E</v>
          </cell>
          <cell r="D2790" t="str">
            <v>OCCASIONNELS</v>
          </cell>
        </row>
        <row r="2791">
          <cell r="B2791" t="str">
            <v>Pull overs, sous pulls &amp; gilets</v>
          </cell>
          <cell r="C2791" t="str">
            <v>100221L</v>
          </cell>
          <cell r="D2791" t="str">
            <v xml:space="preserve"> BENATEX CONFECTION*19 RUE DES METAUX 2036 SOUKRA ARIANA</v>
          </cell>
        </row>
        <row r="2792">
          <cell r="B2792" t="str">
            <v>Pull overs, sous pulls &amp; gilets</v>
          </cell>
          <cell r="C2792" t="str">
            <v>100320C</v>
          </cell>
          <cell r="D2792" t="str">
            <v xml:space="preserve"> SAGA CONFECTION*1 RUE PAKISTAN 2013 BEN AROUS</v>
          </cell>
        </row>
        <row r="2793">
          <cell r="B2793" t="str">
            <v>Pull overs, sous pulls &amp; gilets</v>
          </cell>
          <cell r="C2793" t="str">
            <v>100712P</v>
          </cell>
          <cell r="D2793" t="str">
            <v xml:space="preserve"> ARTOIS CONFECTION TUNISIE*ZONE INDUSTRIELLE DE MATEUR 7030 BIZERTE</v>
          </cell>
        </row>
        <row r="2794">
          <cell r="B2794" t="str">
            <v>Pull overs, sous pulls &amp; gilets</v>
          </cell>
          <cell r="C2794" t="str">
            <v>100723M</v>
          </cell>
          <cell r="D2794" t="str">
            <v xml:space="preserve"> STE DE CONFECTION INTER MODE*RTE DU KEF KM 5,5 DEN DEN</v>
          </cell>
        </row>
        <row r="2795">
          <cell r="B2795" t="str">
            <v>Pull overs, sous pulls &amp; gilets</v>
          </cell>
          <cell r="C2795" t="str">
            <v>102453S</v>
          </cell>
          <cell r="D2795" t="str">
            <v xml:space="preserve"> DITEX*4 RUE JEMAA ERRAOUDHA 2030 LA SOUKRA</v>
          </cell>
        </row>
        <row r="2796">
          <cell r="B2796" t="str">
            <v>Pull overs, sous pulls &amp; gilets</v>
          </cell>
          <cell r="C2796" t="str">
            <v>103702R</v>
          </cell>
          <cell r="D2796" t="str">
            <v xml:space="preserve"> INTERNATIONAL TANIT CO*64 RUE IBN KHALDOUN 1001 TUNIS</v>
          </cell>
        </row>
        <row r="2797">
          <cell r="B2797" t="str">
            <v>Pull overs, sous pulls &amp; gilets</v>
          </cell>
          <cell r="C2797" t="str">
            <v>103759A</v>
          </cell>
          <cell r="D2797" t="str">
            <v xml:space="preserve"> STE JANTEN TUNISIA*18 RUE D'AFRIQUE Z I BEN AROUS 2013</v>
          </cell>
        </row>
        <row r="2798">
          <cell r="B2798" t="str">
            <v>Pull overs, sous pulls &amp; gilets</v>
          </cell>
          <cell r="C2798" t="str">
            <v>120327R</v>
          </cell>
          <cell r="D2798" t="str">
            <v xml:space="preserve"> STE TNE DE CONFECTION TRICOTAGE*4 RUE HASSOUNA MOURALI TUNIS</v>
          </cell>
        </row>
        <row r="2799">
          <cell r="B2799" t="str">
            <v>Pull overs, sous pulls &amp; gilets</v>
          </cell>
          <cell r="C2799" t="str">
            <v>121588B</v>
          </cell>
          <cell r="D2799" t="str">
            <v xml:space="preserve"> STE MAMFREY*RTE DE CARTHAGE SIDI DAOUED 2046 TUNIS</v>
          </cell>
        </row>
        <row r="2800">
          <cell r="B2800" t="str">
            <v>Pull overs, sous pulls &amp; gilets</v>
          </cell>
          <cell r="C2800" t="str">
            <v>122171E</v>
          </cell>
          <cell r="D2800" t="str">
            <v xml:space="preserve"> STE FANTAZIA*3 RUE DE SPARTE 1001 TUNIS</v>
          </cell>
        </row>
        <row r="2801">
          <cell r="B2801" t="str">
            <v>Pull overs, sous pulls &amp; gilets</v>
          </cell>
          <cell r="C2801" t="str">
            <v>124750G</v>
          </cell>
          <cell r="D2801" t="str">
            <v xml:space="preserve"> STE TEXTRICO*ZONE INDUSTRIELLE BEN AROUS</v>
          </cell>
        </row>
        <row r="2802">
          <cell r="B2802" t="str">
            <v>Pull overs, sous pulls &amp; gilets</v>
          </cell>
          <cell r="C2802" t="str">
            <v>125410A</v>
          </cell>
          <cell r="D2802" t="str">
            <v xml:space="preserve"> STE  HORIZON 2000* 107 ABOUBAKER SEDDIK 2041 CITE ETTADHAMEN TUNIS</v>
          </cell>
        </row>
        <row r="2803">
          <cell r="B2803" t="str">
            <v>Pull overs, sous pulls &amp; gilets</v>
          </cell>
          <cell r="C2803" t="str">
            <v>126321G</v>
          </cell>
          <cell r="D2803" t="str">
            <v xml:space="preserve"> ITALIE TUNISIE INTERNATIONAL EXPORT*RUE 13003 ZONE IND 2041 KSAR SAID</v>
          </cell>
        </row>
        <row r="2804">
          <cell r="B2804" t="str">
            <v>Pull overs, sous pulls &amp; gilets</v>
          </cell>
          <cell r="C2804" t="str">
            <v>126535R</v>
          </cell>
          <cell r="D2804" t="str">
            <v xml:space="preserve"> SONESSE*000 Z I 13 RTE DE SOUSSE EZ ZAHRA</v>
          </cell>
        </row>
        <row r="2805">
          <cell r="B2805" t="str">
            <v>Pull overs, sous pulls &amp; gilets</v>
          </cell>
          <cell r="C2805" t="str">
            <v>126740H</v>
          </cell>
          <cell r="D2805" t="str">
            <v xml:space="preserve"> STE UMACO 2000*37 RUE NO 13004 ZONE INDUST 2041 KSAR SAID</v>
          </cell>
        </row>
        <row r="2806">
          <cell r="B2806" t="str">
            <v>Pull overs, sous pulls &amp; gilets</v>
          </cell>
          <cell r="C2806" t="str">
            <v>127342G</v>
          </cell>
          <cell r="D2806" t="str">
            <v xml:space="preserve"> GENERAL TEXTILE LAINAGE* 37 RUE 7115 EL MANAR 3 TUNIS 1004</v>
          </cell>
        </row>
        <row r="2807">
          <cell r="B2807" t="str">
            <v>Pull overs, sous pulls &amp; gilets</v>
          </cell>
          <cell r="C2807" t="str">
            <v>128125N</v>
          </cell>
          <cell r="D2807" t="str">
            <v xml:space="preserve"> STE PHENICIA COMPAGNY*17 BIS RUE TAHAR HADDAD MONTFLEURY 1008 TUNIS</v>
          </cell>
        </row>
        <row r="2808">
          <cell r="B2808" t="str">
            <v>Pull overs, sous pulls &amp; gilets</v>
          </cell>
          <cell r="C2808" t="str">
            <v>128171V</v>
          </cell>
          <cell r="D2808" t="str">
            <v xml:space="preserve"> STE LE PALMIER DE CONFECTION SOPACO*KM 4 RTE DE BIZERTE CITE ENNASER</v>
          </cell>
        </row>
        <row r="2809">
          <cell r="B2809" t="str">
            <v>Pull overs, sous pulls &amp; gilets</v>
          </cell>
          <cell r="C2809" t="str">
            <v>129257R</v>
          </cell>
          <cell r="D2809" t="str">
            <v xml:space="preserve"> BEST NEW FASHION B N F*6 R EL QODS MONGIL 2040 RADES B AROUS</v>
          </cell>
        </row>
        <row r="2810">
          <cell r="B2810" t="str">
            <v>Pull overs, sous pulls &amp; gilets</v>
          </cell>
          <cell r="C2810" t="str">
            <v>129315A</v>
          </cell>
          <cell r="D2810" t="str">
            <v xml:space="preserve"> CONFEXPORT*11 RUE EL JAZIRA 1000 RP TUNIS</v>
          </cell>
        </row>
        <row r="2811">
          <cell r="B2811" t="str">
            <v>Pull overs, sous pulls &amp; gilets</v>
          </cell>
          <cell r="C2811" t="str">
            <v>130653V</v>
          </cell>
          <cell r="D2811" t="str">
            <v xml:space="preserve"> STE NORATEX*34 R CLAUDE BERNARD BELVEDERRE 1002 TUNIS</v>
          </cell>
        </row>
        <row r="2812">
          <cell r="B2812" t="str">
            <v>Pull overs, sous pulls &amp; gilets</v>
          </cell>
          <cell r="C2812" t="str">
            <v>133286K</v>
          </cell>
          <cell r="D2812" t="str">
            <v xml:space="preserve"> STE MADRAS*8 RUE DE LA MEDITERRANNEE 2080 ARIANA</v>
          </cell>
        </row>
        <row r="2813">
          <cell r="B2813" t="str">
            <v>Pull overs, sous pulls &amp; gilets</v>
          </cell>
          <cell r="C2813" t="str">
            <v>134572D</v>
          </cell>
          <cell r="D2813" t="str">
            <v xml:space="preserve"> STE BARTEX*ZONE INDUSTRIELLE EL BHAIR 4011 HAMMAM SOUSSE</v>
          </cell>
        </row>
        <row r="2814">
          <cell r="B2814" t="str">
            <v>Pull overs, sous pulls &amp; gilets</v>
          </cell>
          <cell r="C2814" t="str">
            <v>213587T</v>
          </cell>
          <cell r="D2814" t="str">
            <v xml:space="preserve"> FATMA BEN HMIDA TUNISIA INTER  FASHION*RTE DE GABES KM 2 BP 93 SFAX</v>
          </cell>
        </row>
        <row r="2815">
          <cell r="B2815" t="str">
            <v>Pull overs, sous pulls &amp; gilets</v>
          </cell>
          <cell r="C2815" t="str">
            <v>220039E</v>
          </cell>
          <cell r="D2815" t="str">
            <v xml:space="preserve"> STE TNE INDUSTRIELLE DE BONNETERIE*AV H BOURGUIBA 3003 SFAX</v>
          </cell>
        </row>
        <row r="2816">
          <cell r="B2816" t="str">
            <v>Pull overs, sous pulls &amp; gilets</v>
          </cell>
          <cell r="C2816" t="str">
            <v>220295G</v>
          </cell>
          <cell r="D2816" t="str">
            <v xml:space="preserve"> STE M'HIRI FRERES*8 RUE FARHAT HACHED SFAX</v>
          </cell>
        </row>
        <row r="2817">
          <cell r="B2817" t="str">
            <v>Pull overs, sous pulls &amp; gilets</v>
          </cell>
          <cell r="C2817" t="str">
            <v>220642K</v>
          </cell>
          <cell r="D2817" t="str">
            <v xml:space="preserve"> STE  DE TRICOTAGE EL HOUDA* 21,RUE HABIB THAMEUR 3000 SFAX</v>
          </cell>
        </row>
        <row r="2818">
          <cell r="B2818" t="str">
            <v>Pull overs, sous pulls &amp; gilets</v>
          </cell>
          <cell r="C2818" t="str">
            <v>221167S</v>
          </cell>
          <cell r="D2818" t="str">
            <v xml:space="preserve"> STE MAHDITEX*ROUTE DE GABES KM 4 3018 SFAX</v>
          </cell>
        </row>
        <row r="2819">
          <cell r="B2819" t="str">
            <v>Pull overs, sous pulls &amp; gilets</v>
          </cell>
          <cell r="C2819" t="str">
            <v>221958C</v>
          </cell>
          <cell r="D2819" t="str">
            <v xml:space="preserve"> STE DRITEX* RTE TENIOUR KM 6 MERKEZ CHIHIA  3046 SFAX</v>
          </cell>
        </row>
        <row r="2820">
          <cell r="B2820" t="str">
            <v>Pull overs, sous pulls &amp; gilets</v>
          </cell>
          <cell r="C2820" t="str">
            <v>222753Z</v>
          </cell>
          <cell r="D2820" t="str">
            <v xml:space="preserve"> INTERNATIONAL SPORT SUN ISS*RTE MENZEL CHAKER KM 1,8 MERKEZ CHAKER SFAX</v>
          </cell>
        </row>
        <row r="2821">
          <cell r="B2821" t="str">
            <v>Pull overs, sous pulls &amp; gilets</v>
          </cell>
          <cell r="C2821" t="str">
            <v>320365A</v>
          </cell>
          <cell r="D2821" t="str">
            <v xml:space="preserve"> STE INDUSTRIELLE DE CONFECTION  SICOF*304   D2  RTE K SGHIRA SOUSSE</v>
          </cell>
        </row>
        <row r="2822">
          <cell r="B2822" t="str">
            <v>Pull overs, sous pulls &amp; gilets</v>
          </cell>
          <cell r="C2822" t="str">
            <v>320453S</v>
          </cell>
          <cell r="D2822" t="str">
            <v xml:space="preserve"> EUROCRES TUNISIE SA*ZONE IND DE M'SAKEN 4013 MESSADINE</v>
          </cell>
        </row>
        <row r="2823">
          <cell r="B2823" t="str">
            <v>Pull overs, sous pulls &amp; gilets</v>
          </cell>
          <cell r="C2823" t="str">
            <v>320726K</v>
          </cell>
          <cell r="D2823" t="str">
            <v xml:space="preserve"> STE JOCATEX*RUE HEDI CHAKER 4022 AKOUDA</v>
          </cell>
        </row>
        <row r="2824">
          <cell r="B2824" t="str">
            <v>Pull overs, sous pulls &amp; gilets</v>
          </cell>
          <cell r="C2824" t="str">
            <v>420302G</v>
          </cell>
          <cell r="D2824" t="str">
            <v xml:space="preserve"> STE HANEN TEXTILE*RUE 7 NOVEMBRE 7015 RAF RAF</v>
          </cell>
        </row>
        <row r="2825">
          <cell r="B2825" t="str">
            <v>Pull overs, sous pulls &amp; gilets</v>
          </cell>
          <cell r="C2825" t="str">
            <v>421683V</v>
          </cell>
          <cell r="D2825" t="str">
            <v xml:space="preserve"> STE MARIEM CONFECTION* ROUTE DE METLINE RAS JEBEL 7070 BIZERTE</v>
          </cell>
        </row>
        <row r="2826">
          <cell r="B2826" t="str">
            <v>Pull overs, sous pulls &amp; gilets</v>
          </cell>
          <cell r="C2826" t="str">
            <v>421901W</v>
          </cell>
          <cell r="D2826" t="str">
            <v xml:space="preserve"> STE FUTURE CONFECTION SARL* RUE EL ADIB ENNAJII 7050 MEL BOURGUIBA</v>
          </cell>
        </row>
        <row r="2827">
          <cell r="B2827" t="str">
            <v>Pull overs, sous pulls &amp; gilets</v>
          </cell>
          <cell r="C2827" t="str">
            <v>450017C</v>
          </cell>
          <cell r="D2827" t="str">
            <v xml:space="preserve"> STE DELFA*ROUTE DE MENZEL BOUZELFA 8021 BENI KHALED</v>
          </cell>
        </row>
        <row r="2828">
          <cell r="B2828" t="str">
            <v>Pull overs, sous pulls &amp; gilets</v>
          </cell>
          <cell r="C2828" t="str">
            <v>450385T</v>
          </cell>
          <cell r="D2828" t="str">
            <v xml:space="preserve"> STE REWACO* AV H BOURGUIBA GROMBALIA</v>
          </cell>
        </row>
        <row r="2829">
          <cell r="B2829" t="str">
            <v>Pull overs, sous pulls &amp; gilets</v>
          </cell>
          <cell r="C2829" t="str">
            <v>520644T</v>
          </cell>
          <cell r="D2829" t="str">
            <v xml:space="preserve"> STE HANATEX*CITE EL OUNS C4 GABES6000</v>
          </cell>
        </row>
        <row r="2830">
          <cell r="B2830" t="str">
            <v>Pull overs, sous pulls &amp; gilets</v>
          </cell>
          <cell r="C2830" t="str">
            <v>620353P</v>
          </cell>
          <cell r="D2830" t="str">
            <v xml:space="preserve"> STE HAMZA STYLE*AV 15 OCTOBRE 1963  8090 KELIBIA</v>
          </cell>
        </row>
        <row r="2831">
          <cell r="B2831" t="str">
            <v>Pull overs, sous pulls &amp; gilets</v>
          </cell>
          <cell r="C2831" t="str">
            <v>620380K</v>
          </cell>
          <cell r="D2831" t="str">
            <v xml:space="preserve"> STE SICONA*AV MONGI SLIM 8011 DAR CHAABANE</v>
          </cell>
        </row>
        <row r="2832">
          <cell r="B2832" t="str">
            <v>Pull overs, sous pulls &amp; gilets</v>
          </cell>
          <cell r="C2832" t="str">
            <v>717220D</v>
          </cell>
          <cell r="D2832" t="str">
            <v xml:space="preserve"> STE MOTADI*RTE DE SOUSSE GP1 MSAKEN</v>
          </cell>
        </row>
        <row r="2833">
          <cell r="B2833" t="str">
            <v>Pull overs, sous pulls &amp; gilets</v>
          </cell>
          <cell r="C2833" t="str">
            <v>717224W</v>
          </cell>
          <cell r="D2833" t="str">
            <v xml:space="preserve"> STE MARWA PRODUCTION*GP1 RTE DE SOUSSE MESSADINE 4013 SOUSSE</v>
          </cell>
        </row>
        <row r="2834">
          <cell r="B2834" t="str">
            <v>Pull overs, sous pulls &amp; gilets</v>
          </cell>
          <cell r="C2834" t="str">
            <v>717459F</v>
          </cell>
          <cell r="D2834" t="str">
            <v xml:space="preserve"> STE S M D*ZONE INDUSTRUELLE 5000 MONASTIR</v>
          </cell>
        </row>
        <row r="2835">
          <cell r="B2835" t="str">
            <v>Pull overs, sous pulls &amp; gilets</v>
          </cell>
          <cell r="C2835" t="str">
            <v>718012R</v>
          </cell>
          <cell r="D2835" t="str">
            <v xml:space="preserve"> SOCIETE JERCO SARL*Z I RTE DE KHNISS KM 1 MONASTIR</v>
          </cell>
        </row>
        <row r="2836">
          <cell r="B2836" t="str">
            <v>Pull overs, sous pulls &amp; gilets</v>
          </cell>
          <cell r="C2836" t="str">
            <v>718283C</v>
          </cell>
          <cell r="D2836" t="str">
            <v xml:space="preserve"> SOCIETE  S ET L CONFECTION*ZONE INDUSTRIELLE 5015 BOUHJAR</v>
          </cell>
        </row>
        <row r="2837">
          <cell r="B2837" t="str">
            <v>Pull overs, sous pulls &amp; gilets</v>
          </cell>
          <cell r="C2837" t="str">
            <v>718330A</v>
          </cell>
          <cell r="D2837" t="str">
            <v xml:space="preserve"> SOCIETE A T S* ZONE INDUSTRIELLE 5015 BOUHJAR</v>
          </cell>
        </row>
        <row r="2838">
          <cell r="B2838" t="str">
            <v>Pull overs, sous pulls &amp; gilets</v>
          </cell>
          <cell r="C2838" t="str">
            <v>718471H</v>
          </cell>
          <cell r="D2838" t="str">
            <v xml:space="preserve"> STE SATAF*000 DE PRESIDENT KT MEDIOUNI</v>
          </cell>
        </row>
        <row r="2839">
          <cell r="B2839" t="str">
            <v>Pull overs, sous pulls &amp; gilets</v>
          </cell>
          <cell r="C2839" t="str">
            <v>753385G</v>
          </cell>
          <cell r="D2839" t="str">
            <v xml:space="preserve"> STE NOUS MEMES INTERNATIONAL*Z I KSAR SAID 2010 ARIANA</v>
          </cell>
        </row>
        <row r="2840">
          <cell r="B2840" t="str">
            <v>Pull overs, sous pulls &amp; gilets</v>
          </cell>
          <cell r="C2840" t="str">
            <v>770115A</v>
          </cell>
          <cell r="D2840" t="str">
            <v xml:space="preserve"> POLOTEX 2*Z I BORJ CEDRIA AP 1 LOT 64 2050 B AROUS HAMMAM CHOTT</v>
          </cell>
        </row>
        <row r="2841">
          <cell r="B2841" t="str">
            <v>Pull overs, sous pulls &amp; gilets</v>
          </cell>
          <cell r="C2841" t="str">
            <v>770127T</v>
          </cell>
          <cell r="D2841" t="str">
            <v xml:space="preserve">  KAIROUAN TRICOT   EXPORT  PULLOVEX*CITE ISHBILIA RTE TUN ZI KAIROU NORD</v>
          </cell>
        </row>
        <row r="2842">
          <cell r="B2842" t="str">
            <v>Pull overs, sous pulls &amp; gilets</v>
          </cell>
          <cell r="C2842" t="str">
            <v>770382S</v>
          </cell>
          <cell r="D2842" t="str">
            <v xml:space="preserve"> STE MED MAILLE*3 RUE JEBEL FATH 1000 TUNIS</v>
          </cell>
        </row>
        <row r="2843">
          <cell r="B2843" t="str">
            <v>Pull overs, sous pulls &amp; gilets</v>
          </cell>
          <cell r="C2843" t="str">
            <v>771074Z</v>
          </cell>
          <cell r="D2843" t="str">
            <v xml:space="preserve"> MEDIATEX*70 RUE 11060 CITE AVICIENNE TUNIS</v>
          </cell>
        </row>
        <row r="2844">
          <cell r="B2844" t="str">
            <v>Pull overs, sous pulls &amp; gilets</v>
          </cell>
          <cell r="C2844" t="str">
            <v>771834M</v>
          </cell>
          <cell r="D2844" t="str">
            <v xml:space="preserve"> LORENTEX*CITE MAHRAJENE IMM CHIAAR 1 1082 TUNIS</v>
          </cell>
        </row>
        <row r="2845">
          <cell r="B2845" t="str">
            <v>Pull overs, sous pulls &amp; gilets</v>
          </cell>
          <cell r="C2845" t="str">
            <v>771901S</v>
          </cell>
          <cell r="D2845" t="str">
            <v xml:space="preserve"> UNIFORM ACCESSOIRES*RTE DE BIZERTE KM 5 2094 MNIHLA ETTADHAMEN ARIANA</v>
          </cell>
        </row>
        <row r="2846">
          <cell r="B2846" t="str">
            <v>Pull overs, sous pulls &amp; gilets</v>
          </cell>
          <cell r="C2846" t="str">
            <v>772019D</v>
          </cell>
          <cell r="D2846" t="str">
            <v xml:space="preserve"> STE LACO*KM 3,5 ROUTE DE BIZERTE ENNOUGRA ETTADHAMEN</v>
          </cell>
        </row>
        <row r="2847">
          <cell r="B2847" t="str">
            <v>Pull overs, sous pulls &amp; gilets</v>
          </cell>
          <cell r="C2847" t="str">
            <v>772574F</v>
          </cell>
          <cell r="D2847" t="str">
            <v xml:space="preserve"> SILENCIO   COMPANY*2 RUE DES USINES Z I LE KRAM 2015 TUNIS</v>
          </cell>
        </row>
        <row r="2848">
          <cell r="B2848" t="str">
            <v>Pull overs, sous pulls &amp; gilets</v>
          </cell>
          <cell r="C2848" t="str">
            <v>772575V</v>
          </cell>
          <cell r="D2848" t="str">
            <v xml:space="preserve">  STE SIFIC SA*AV H BOURGUIBA RTE KORBA BENI KHALLED NABEUL</v>
          </cell>
        </row>
        <row r="2849">
          <cell r="B2849" t="str">
            <v>Pull overs, sous pulls &amp; gilets</v>
          </cell>
          <cell r="C2849" t="str">
            <v>772692G</v>
          </cell>
          <cell r="D2849" t="str">
            <v xml:space="preserve"> STE INTER DE CONFECTION*4 RUE ABDALLAH B ABI BAKER CITE BOSTEN LA SOUKRA</v>
          </cell>
        </row>
        <row r="2850">
          <cell r="B2850" t="str">
            <v>Pull overs, sous pulls &amp; gilets</v>
          </cell>
          <cell r="C2850" t="str">
            <v>772834A</v>
          </cell>
          <cell r="D2850" t="str">
            <v xml:space="preserve">  STE COCCINELLE*71 RUE ALAIN SAVARY A 43 1003 TUNIS</v>
          </cell>
        </row>
        <row r="2851">
          <cell r="B2851" t="str">
            <v>Pull overs, sous pulls &amp; gilets</v>
          </cell>
          <cell r="C2851" t="str">
            <v>773306B</v>
          </cell>
          <cell r="D2851" t="str">
            <v xml:space="preserve"> STE TROPIC TUNISIE*20 RUE BENIKHIAR LOT SFAR CITE ETTADHAMEN ARIANA</v>
          </cell>
        </row>
        <row r="2852">
          <cell r="B2852" t="str">
            <v>Pull overs, sous pulls &amp; gilets</v>
          </cell>
          <cell r="C2852" t="str">
            <v>773345N</v>
          </cell>
          <cell r="D2852" t="str">
            <v xml:space="preserve"> PROMED EXPORT*RTE DE GAMMARTH SIDI DAOUD LA MARSA</v>
          </cell>
        </row>
        <row r="2853">
          <cell r="B2853" t="str">
            <v>Pull overs, sous pulls &amp; gilets</v>
          </cell>
          <cell r="C2853" t="str">
            <v>773351N</v>
          </cell>
          <cell r="D2853" t="str">
            <v xml:space="preserve"> MAGHREB NEGOCE*6 RUE HANNIBAL 2080 ARIANA</v>
          </cell>
        </row>
        <row r="2854">
          <cell r="B2854" t="str">
            <v>Pull overs, sous pulls &amp; gilets</v>
          </cell>
          <cell r="C2854" t="str">
            <v>773882M</v>
          </cell>
          <cell r="D2854" t="str">
            <v xml:space="preserve"> ANTONY CUIR*132 RUE MUSTAPHA MOHSEN 2073 BORJ LOUZIR ARIANA</v>
          </cell>
        </row>
        <row r="2855">
          <cell r="B2855" t="str">
            <v>Pull overs, sous pulls &amp; gilets</v>
          </cell>
          <cell r="C2855" t="str">
            <v>774456W</v>
          </cell>
          <cell r="D2855" t="str">
            <v xml:space="preserve"> STE BEN AMOR DE CONFECTION*AV 7 NOUVEMBRE 8060 BENI KHIAR NABEUL</v>
          </cell>
        </row>
        <row r="2856">
          <cell r="B2856" t="str">
            <v>Pull overs, sous pulls &amp; gilets</v>
          </cell>
          <cell r="C2856" t="str">
            <v>788280M</v>
          </cell>
          <cell r="D2856" t="str">
            <v xml:space="preserve"> STE  MEDITERRANNE TEXTILE  TEFLOUNE   ELMIDA*TEFELLOUN MIDA 8044</v>
          </cell>
        </row>
        <row r="2857">
          <cell r="B2857" t="str">
            <v>Pull overs, sous pulls &amp; gilets</v>
          </cell>
          <cell r="C2857" t="str">
            <v>788525R</v>
          </cell>
          <cell r="D2857" t="str">
            <v xml:space="preserve"> ZAYANI  FATMA   DEDICACE*RUE  ERRIADH 8060 B  KHIAR</v>
          </cell>
        </row>
        <row r="2858">
          <cell r="B2858" t="str">
            <v>Pull overs, sous pulls &amp; gilets</v>
          </cell>
          <cell r="C2858" t="str">
            <v>801846C</v>
          </cell>
          <cell r="D2858" t="str">
            <v xml:space="preserve"> STE DENISTEX*AV MED ALI HAMMI 5010 OUARDANINE</v>
          </cell>
        </row>
        <row r="2859">
          <cell r="B2859" t="str">
            <v>Pull overs, sous pulls &amp; gilets</v>
          </cell>
          <cell r="C2859" t="str">
            <v>802071V</v>
          </cell>
          <cell r="D2859" t="str">
            <v xml:space="preserve"> QUADR  I  STYLE*ROUTE DE JEMMEL 5012 SAHLINE</v>
          </cell>
        </row>
        <row r="2860">
          <cell r="B2860" t="str">
            <v>Pull overs, sous pulls &amp; gilets</v>
          </cell>
          <cell r="C2860" t="str">
            <v>802398K</v>
          </cell>
          <cell r="D2860" t="str">
            <v xml:space="preserve"> TRICOJACK SARL*RTE DU 2 MARS 8114 BENI METIR 8114 AIN DRAHEM JENDOUBA</v>
          </cell>
        </row>
        <row r="2861">
          <cell r="B2861" t="str">
            <v>Pull overs, sous pulls &amp; gilets</v>
          </cell>
          <cell r="C2861" t="str">
            <v>803189T</v>
          </cell>
          <cell r="D2861" t="str">
            <v xml:space="preserve"> YVATEX*RUE HAMMAMET CITE TAIEB M'HIRI 2045 LAAOUINA</v>
          </cell>
        </row>
        <row r="2862">
          <cell r="B2862" t="str">
            <v>Pull overs, sous pulls &amp; gilets</v>
          </cell>
          <cell r="C2862" t="str">
            <v>803526Z</v>
          </cell>
          <cell r="D2862" t="str">
            <v xml:space="preserve"> HINAS CONFECTION*20 RUE ALI ZOUARI EZZAHRA</v>
          </cell>
        </row>
        <row r="2863">
          <cell r="B2863" t="str">
            <v>Pull overs, sous pulls &amp; gilets</v>
          </cell>
          <cell r="C2863" t="str">
            <v>803762F</v>
          </cell>
          <cell r="D2863" t="str">
            <v xml:space="preserve"> STE SAMLIL*4 RUE OMAN CITE ETTADHAMEN 2042 ARIANA</v>
          </cell>
        </row>
        <row r="2864">
          <cell r="B2864" t="str">
            <v>Pull overs, sous pulls &amp; gilets</v>
          </cell>
          <cell r="C2864" t="str">
            <v>803938B</v>
          </cell>
          <cell r="D2864" t="str">
            <v xml:space="preserve"> STE BEKALTEX*RUE SIDI ANDEDAYEM    SAYADA    5090</v>
          </cell>
        </row>
        <row r="2865">
          <cell r="B2865" t="str">
            <v>Pull overs, sous pulls &amp; gilets</v>
          </cell>
          <cell r="C2865" t="str">
            <v>804050Z</v>
          </cell>
          <cell r="D2865" t="str">
            <v xml:space="preserve"> AMARA CONFECTION*CITE EL MANAZEH RTE DE SOUSSE K SGHIRA</v>
          </cell>
        </row>
        <row r="2866">
          <cell r="B2866" t="str">
            <v>Pull overs, sous pulls &amp; gilets</v>
          </cell>
          <cell r="C2866" t="str">
            <v>804773L</v>
          </cell>
          <cell r="D2866" t="str">
            <v xml:space="preserve"> MUST TEXTILE TUNISIE  MTT*RTE HOPITAL MONGI SLIM LA MARSA</v>
          </cell>
        </row>
        <row r="2867">
          <cell r="B2867" t="str">
            <v>Pull overs, sous pulls &amp; gilets</v>
          </cell>
          <cell r="C2867" t="str">
            <v>804887T</v>
          </cell>
          <cell r="D2867" t="str">
            <v xml:space="preserve"> ADDITIF*RUE DU CAIRE GP1 ROUTE M'SAKEN 4000 ZAOUIET SOUSSE</v>
          </cell>
        </row>
        <row r="2868">
          <cell r="B2868" t="str">
            <v>Pull overs, sous pulls &amp; gilets</v>
          </cell>
          <cell r="C2868" t="str">
            <v>804898R</v>
          </cell>
          <cell r="D2868" t="str">
            <v xml:space="preserve"> STE SARL D A*52 RUE JAMAA ERRAOUDHA 2036 SOUKRA</v>
          </cell>
        </row>
        <row r="2869">
          <cell r="B2869" t="str">
            <v>Pull overs, sous pulls &amp; gilets</v>
          </cell>
          <cell r="C2869" t="str">
            <v>805230P</v>
          </cell>
          <cell r="D2869" t="str">
            <v xml:space="preserve"> STE STIR PRESS TUNISIE*ROUTE M SAKEN MESSADINE 4013 SOUSSE</v>
          </cell>
        </row>
        <row r="2870">
          <cell r="B2870" t="str">
            <v>Pull overs, sous pulls &amp; gilets</v>
          </cell>
          <cell r="C2870" t="str">
            <v>805446M</v>
          </cell>
          <cell r="D2870" t="str">
            <v xml:space="preserve"> STE MATINE  SARL*ZONE INDUSTRIELLE 1014 EL FAHS ZAGHOUAN</v>
          </cell>
        </row>
        <row r="2871">
          <cell r="B2871" t="str">
            <v>Pull overs, sous pulls &amp; gilets</v>
          </cell>
          <cell r="C2871" t="str">
            <v>806246H</v>
          </cell>
          <cell r="D2871" t="str">
            <v xml:space="preserve"> STE GAMM TEX*Z I ROUTE AMDOUN BEJA 9000</v>
          </cell>
        </row>
        <row r="2872">
          <cell r="B2872" t="str">
            <v>Pull overs, sous pulls &amp; gilets</v>
          </cell>
          <cell r="C2872" t="str">
            <v>807373E</v>
          </cell>
          <cell r="D2872" t="str">
            <v xml:space="preserve"> VIP FASHION*ZONE FRANCHE MEL BOURGUIBA</v>
          </cell>
        </row>
        <row r="2873">
          <cell r="B2873" t="str">
            <v>Pull overs, sous pulls &amp; gilets</v>
          </cell>
          <cell r="C2873" t="str">
            <v>807422D</v>
          </cell>
          <cell r="D2873" t="str">
            <v xml:space="preserve"> COS AND CAP*ROUTE DE KORBA 8060 BENI KHIAR  TUNISIE</v>
          </cell>
        </row>
        <row r="2874">
          <cell r="B2874" t="str">
            <v>Pull overs, sous pulls &amp; gilets</v>
          </cell>
          <cell r="C2874" t="str">
            <v>807763D</v>
          </cell>
          <cell r="D2874" t="str">
            <v xml:space="preserve">   TUNIMAILLE*Z I RTE DE TUNIS KAIROUAN 3100</v>
          </cell>
        </row>
        <row r="2875">
          <cell r="B2875" t="str">
            <v>Pull overs, sous pulls &amp; gilets</v>
          </cell>
          <cell r="C2875" t="str">
            <v>807967C</v>
          </cell>
          <cell r="D2875" t="str">
            <v xml:space="preserve"> STE G R G OFICINA*RUE SIDI SALAH 8020 SOLIMAN TUNIS</v>
          </cell>
        </row>
        <row r="2876">
          <cell r="B2876" t="str">
            <v>Pull overs, sous pulls &amp; gilets</v>
          </cell>
          <cell r="C2876" t="str">
            <v>808477F</v>
          </cell>
          <cell r="D2876" t="str">
            <v xml:space="preserve"> JESSICA*9 RUE SALAH SAAD</v>
          </cell>
        </row>
        <row r="2877">
          <cell r="B2877" t="str">
            <v>Pull overs, sous pulls &amp; gilets</v>
          </cell>
          <cell r="C2877" t="str">
            <v>808489S</v>
          </cell>
          <cell r="D2877" t="str">
            <v xml:space="preserve"> STE ARCO TUNIS*RTE DE MONASTIR RUE DE L ' ENVIRONNEMENT SISI ABDELHAMID SOU</v>
          </cell>
        </row>
        <row r="2878">
          <cell r="B2878" t="str">
            <v>Pull overs, sous pulls &amp; gilets</v>
          </cell>
          <cell r="C2878" t="str">
            <v>809008Z</v>
          </cell>
          <cell r="D2878" t="str">
            <v xml:space="preserve"> STE TRENDFASHION*RUE DU LAC VICTORIA RES 2001 BLOC PD BERGES DU LAC TUNIS1053</v>
          </cell>
        </row>
        <row r="2879">
          <cell r="B2879" t="str">
            <v>Pull overs, sous pulls &amp; gilets</v>
          </cell>
          <cell r="C2879" t="str">
            <v>809732H</v>
          </cell>
          <cell r="D2879" t="str">
            <v xml:space="preserve"> STE CIRATEX*RUE SIDI SAID SAIDA TUNIS</v>
          </cell>
        </row>
        <row r="2880">
          <cell r="B2880" t="str">
            <v>Pull overs, sous pulls &amp; gilets</v>
          </cell>
          <cell r="C2880" t="str">
            <v>809793R</v>
          </cell>
          <cell r="D2880" t="str">
            <v xml:space="preserve"> STE FOUR GRIFFE*25 RUE JEMAA ERRAOUDHA 2036 SOUKRA ARIANA</v>
          </cell>
        </row>
        <row r="2881">
          <cell r="B2881" t="str">
            <v>Pull overs, sous pulls &amp; gilets</v>
          </cell>
          <cell r="C2881" t="str">
            <v>811021D</v>
          </cell>
          <cell r="D2881" t="str">
            <v xml:space="preserve"> CARTHAGO CONFECTION*ROUTE DE BIZERTE KM3 ETTADHAMEN TUNIS</v>
          </cell>
        </row>
        <row r="2882">
          <cell r="B2882" t="str">
            <v>Pull overs, sous pulls &amp; gilets</v>
          </cell>
          <cell r="C2882" t="str">
            <v>827090B</v>
          </cell>
          <cell r="D2882" t="str">
            <v xml:space="preserve"> TRABELSI YOUSSEF*RUE IBEN CHABBAT 3000 SFAX</v>
          </cell>
        </row>
        <row r="2883">
          <cell r="B2883" t="str">
            <v>Pull overs, sous pulls &amp; gilets</v>
          </cell>
          <cell r="C2883" t="str">
            <v>920801G</v>
          </cell>
          <cell r="D2883" t="str">
            <v xml:space="preserve"> UNITED TEXTILE CORPORATION U T C*ROUTE AKOUDA 4021 KALAA SGHIRA</v>
          </cell>
        </row>
        <row r="2884">
          <cell r="B2884" t="str">
            <v>Pull overs, sous pulls &amp; gilets</v>
          </cell>
          <cell r="C2884" t="str">
            <v>920805E</v>
          </cell>
          <cell r="D2884" t="str">
            <v xml:space="preserve"> STE FIRATEX*AVENUE HABIB BOURGUIBA 7070 RAS DJEBEL BIZERTE</v>
          </cell>
        </row>
        <row r="2885">
          <cell r="B2885" t="str">
            <v>Pull overs, sous pulls &amp; gilets</v>
          </cell>
          <cell r="C2885" t="str">
            <v>921193Z</v>
          </cell>
          <cell r="D2885" t="str">
            <v xml:space="preserve"> STE BETEX*ROUTE DE KORBOUS 8020  SOLIMAN</v>
          </cell>
        </row>
        <row r="2886">
          <cell r="B2886" t="str">
            <v>Pull overs, sous pulls &amp; gilets</v>
          </cell>
          <cell r="C2886" t="str">
            <v>923057G</v>
          </cell>
          <cell r="D2886" t="str">
            <v xml:space="preserve"> STE B B Z CONFECTION*RUE DE LA POSTE 4015 BORJINE</v>
          </cell>
        </row>
        <row r="2887">
          <cell r="B2887" t="str">
            <v>Pull overs, sous pulls &amp; gilets</v>
          </cell>
          <cell r="C2887" t="str">
            <v>923199F</v>
          </cell>
          <cell r="D2887" t="str">
            <v xml:space="preserve"> STE HUITEX* AV HABIB BOURGUIBA 5013 M KAMEL</v>
          </cell>
        </row>
        <row r="2888">
          <cell r="B2888" t="str">
            <v>Pull overs, sous pulls &amp; gilets</v>
          </cell>
          <cell r="C2888" t="str">
            <v>923477T</v>
          </cell>
          <cell r="D2888" t="str">
            <v xml:space="preserve"> SOCIETE ITALAZUR*Z I SIDI ABDELHAMID  SOUSSE</v>
          </cell>
        </row>
        <row r="2889">
          <cell r="B2889" t="str">
            <v>Chemises &amp; Chemisiers</v>
          </cell>
          <cell r="C2889" t="str">
            <v>221195R</v>
          </cell>
          <cell r="D2889" t="str">
            <v>STE MEDITEX</v>
          </cell>
        </row>
        <row r="2890">
          <cell r="B2890" t="str">
            <v>Chemises &amp; Chemisiers</v>
          </cell>
          <cell r="C2890" t="str">
            <v>770216G</v>
          </cell>
          <cell r="D2890" t="str">
            <v>TEXTUNIS SARL</v>
          </cell>
        </row>
        <row r="2891">
          <cell r="B2891" t="str">
            <v>Chemises &amp; Chemisiers</v>
          </cell>
          <cell r="C2891" t="str">
            <v>808070D</v>
          </cell>
          <cell r="D2891" t="str">
            <v>EUROCONFEX SARL</v>
          </cell>
        </row>
        <row r="2892">
          <cell r="B2892" t="str">
            <v>Chemises &amp; Chemisiers</v>
          </cell>
          <cell r="C2892" t="str">
            <v>788150M</v>
          </cell>
          <cell r="D2892" t="str">
            <v>SOCIETE EM.MA.GI.</v>
          </cell>
        </row>
        <row r="2893">
          <cell r="B2893" t="str">
            <v>Chemises &amp; Chemisiers</v>
          </cell>
          <cell r="C2893" t="str">
            <v>420037P</v>
          </cell>
          <cell r="D2893" t="str">
            <v>STE BISERTEX</v>
          </cell>
        </row>
        <row r="2894">
          <cell r="B2894" t="str">
            <v>Chemises &amp; Chemisiers</v>
          </cell>
          <cell r="C2894" t="str">
            <v>450323N</v>
          </cell>
          <cell r="D2894" t="str">
            <v>CONFECTION FADA</v>
          </cell>
        </row>
        <row r="2895">
          <cell r="B2895" t="str">
            <v>Chemises &amp; Chemisiers</v>
          </cell>
          <cell r="C2895" t="str">
            <v>420178M</v>
          </cell>
          <cell r="D2895" t="str">
            <v>STE SIDITEX</v>
          </cell>
        </row>
        <row r="2896">
          <cell r="B2896" t="str">
            <v>Chemises &amp; Chemisiers</v>
          </cell>
          <cell r="C2896" t="str">
            <v>122228T</v>
          </cell>
          <cell r="D2896" t="str">
            <v>STE ALKHATEX</v>
          </cell>
        </row>
        <row r="2897">
          <cell r="B2897" t="str">
            <v>Chemises &amp; Chemisiers</v>
          </cell>
          <cell r="C2897" t="str">
            <v>803553C</v>
          </cell>
          <cell r="D2897" t="str">
            <v>LINEAA LATINA</v>
          </cell>
        </row>
        <row r="2898">
          <cell r="B2898" t="str">
            <v>Chemises &amp; Chemisiers</v>
          </cell>
          <cell r="C2898" t="str">
            <v>125082W</v>
          </cell>
          <cell r="D2898" t="str">
            <v>STE RALF AHLEMEYER KG</v>
          </cell>
        </row>
        <row r="2899">
          <cell r="B2899" t="str">
            <v>Chemises &amp; Chemisiers</v>
          </cell>
          <cell r="C2899" t="str">
            <v>920182R</v>
          </cell>
          <cell r="D2899" t="str">
            <v>STE VILENZO BV KAVIRA</v>
          </cell>
        </row>
        <row r="2900">
          <cell r="B2900" t="str">
            <v>Chemises &amp; Chemisiers</v>
          </cell>
          <cell r="C2900" t="str">
            <v>130517V</v>
          </cell>
          <cell r="D2900" t="str">
            <v>PRIMERA TUNISIE</v>
          </cell>
        </row>
        <row r="2901">
          <cell r="B2901" t="str">
            <v>Chemises &amp; Chemisiers</v>
          </cell>
          <cell r="C2901" t="str">
            <v>221369D</v>
          </cell>
          <cell r="D2901" t="str">
            <v>STE ARFATEX</v>
          </cell>
        </row>
        <row r="2902">
          <cell r="B2902" t="str">
            <v>Chemises &amp; Chemisiers</v>
          </cell>
          <cell r="C2902" t="str">
            <v>126535R</v>
          </cell>
          <cell r="D2902" t="str">
            <v>STE SONESSE MODE</v>
          </cell>
        </row>
        <row r="2903">
          <cell r="B2903" t="str">
            <v>Chemises &amp; Chemisiers</v>
          </cell>
          <cell r="C2903" t="str">
            <v>808325P</v>
          </cell>
          <cell r="D2903" t="str">
            <v>STE SPEED STYL</v>
          </cell>
        </row>
        <row r="2904">
          <cell r="B2904" t="str">
            <v>Chemises &amp; Chemisiers</v>
          </cell>
          <cell r="C2904" t="str">
            <v>920319P</v>
          </cell>
          <cell r="D2904" t="str">
            <v>CHEMISERIE CARTHAGE</v>
          </cell>
        </row>
        <row r="2905">
          <cell r="B2905" t="str">
            <v>Chemises &amp; Chemisiers</v>
          </cell>
          <cell r="C2905" t="str">
            <v>130810L</v>
          </cell>
          <cell r="D2905" t="str">
            <v>FLORITEX</v>
          </cell>
        </row>
        <row r="2906">
          <cell r="B2906" t="str">
            <v>Chemises &amp; Chemisiers</v>
          </cell>
          <cell r="C2906" t="str">
            <v>124299D</v>
          </cell>
          <cell r="D2906" t="str">
            <v>CHRISTINE CONFECTION</v>
          </cell>
        </row>
        <row r="2907">
          <cell r="B2907" t="str">
            <v>Chemises &amp; Chemisiers</v>
          </cell>
          <cell r="C2907" t="str">
            <v>921911L</v>
          </cell>
          <cell r="D2907" t="str">
            <v>STE COURTEX</v>
          </cell>
        </row>
        <row r="2908">
          <cell r="B2908" t="str">
            <v>Chemises &amp; Chemisiers</v>
          </cell>
          <cell r="C2908" t="str">
            <v>101448R</v>
          </cell>
          <cell r="D2908" t="str">
            <v>GENERAL TEXTILE</v>
          </cell>
        </row>
        <row r="2909">
          <cell r="B2909" t="str">
            <v>Chemises &amp; Chemisiers</v>
          </cell>
          <cell r="C2909" t="str">
            <v>420579A</v>
          </cell>
          <cell r="D2909" t="str">
            <v>CONFECTION GENERALE DE TUNISIE</v>
          </cell>
        </row>
        <row r="2910">
          <cell r="B2910" t="str">
            <v>Chemises &amp; Chemisiers</v>
          </cell>
          <cell r="C2910" t="str">
            <v>134972Z</v>
          </cell>
          <cell r="D2910" t="str">
            <v>INTERNATIONAL SHIRT PRODUCTION</v>
          </cell>
        </row>
        <row r="2911">
          <cell r="B2911" t="str">
            <v>Chemises &amp; Chemisiers</v>
          </cell>
          <cell r="C2911" t="str">
            <v>127518C</v>
          </cell>
          <cell r="D2911" t="str">
            <v>INTERNATIONAL CONFECTION</v>
          </cell>
        </row>
        <row r="2912">
          <cell r="B2912" t="str">
            <v>Chemises &amp; Chemisiers</v>
          </cell>
          <cell r="C2912" t="str">
            <v>922020D</v>
          </cell>
          <cell r="D2912" t="str">
            <v>HAFSI DANIELLE HADRATEX</v>
          </cell>
        </row>
        <row r="2913">
          <cell r="B2913" t="str">
            <v>Chemises &amp; Chemisiers</v>
          </cell>
          <cell r="C2913" t="str">
            <v>774307F</v>
          </cell>
          <cell r="D2913" t="str">
            <v>ARGUYTEX</v>
          </cell>
        </row>
        <row r="2914">
          <cell r="B2914" t="str">
            <v>Chemises &amp; Chemisiers</v>
          </cell>
          <cell r="C2914" t="str">
            <v>804978L</v>
          </cell>
          <cell r="D2914" t="str">
            <v>NABEUL CONFECTION SARL</v>
          </cell>
        </row>
        <row r="2915">
          <cell r="B2915" t="str">
            <v>Chemises &amp; Chemisiers</v>
          </cell>
          <cell r="C2915" t="str">
            <v>814436G</v>
          </cell>
          <cell r="D2915" t="str">
            <v>GET SER SARL</v>
          </cell>
        </row>
        <row r="2916">
          <cell r="B2916" t="str">
            <v>Chemises &amp; Chemisiers</v>
          </cell>
          <cell r="C2916" t="str">
            <v>920265K</v>
          </cell>
          <cell r="D2916" t="str">
            <v>STE MEDITERRANEENNE DE CONFECTION</v>
          </cell>
        </row>
        <row r="2917">
          <cell r="B2917" t="str">
            <v>Chemises &amp; Chemisiers</v>
          </cell>
          <cell r="C2917" t="str">
            <v>103678A</v>
          </cell>
          <cell r="D2917" t="str">
            <v>SAWACO</v>
          </cell>
        </row>
        <row r="2918">
          <cell r="B2918" t="str">
            <v>Chemises &amp; Chemisiers</v>
          </cell>
          <cell r="C2918" t="str">
            <v>132748H</v>
          </cell>
          <cell r="D2918" t="str">
            <v>COUTURE INTERNATIONAL DE MAHDIA</v>
          </cell>
        </row>
        <row r="2919">
          <cell r="B2919" t="str">
            <v>Chemises &amp; Chemisiers</v>
          </cell>
          <cell r="C2919" t="str">
            <v>774035B</v>
          </cell>
          <cell r="D2919" t="str">
            <v>LARA CONFECTION</v>
          </cell>
        </row>
        <row r="2920">
          <cell r="B2920" t="str">
            <v>Chemises &amp; Chemisiers</v>
          </cell>
          <cell r="C2920" t="str">
            <v>802324A</v>
          </cell>
          <cell r="D2920" t="str">
            <v>WELL</v>
          </cell>
        </row>
        <row r="2921">
          <cell r="B2921" t="str">
            <v>Chemises &amp; Chemisiers</v>
          </cell>
          <cell r="C2921" t="str">
            <v>809952G</v>
          </cell>
          <cell r="D2921" t="str">
            <v>SICONA TUNISIE</v>
          </cell>
        </row>
        <row r="2922">
          <cell r="B2922" t="str">
            <v>Chemises &amp; Chemisiers</v>
          </cell>
          <cell r="C2922" t="str">
            <v>802193K</v>
          </cell>
          <cell r="D2922" t="str">
            <v>MEDITERRANNEE TEXTILE S M T SUARL</v>
          </cell>
        </row>
        <row r="2923">
          <cell r="B2923" t="str">
            <v>Chemises &amp; Chemisiers</v>
          </cell>
          <cell r="C2923" t="str">
            <v>773017T</v>
          </cell>
          <cell r="D2923" t="str">
            <v>INTER MODA</v>
          </cell>
        </row>
        <row r="2924">
          <cell r="B2924" t="str">
            <v>Chemises &amp; Chemisiers</v>
          </cell>
          <cell r="C2924" t="str">
            <v>802987E</v>
          </cell>
          <cell r="D2924" t="str">
            <v>KALINKA</v>
          </cell>
        </row>
        <row r="2925">
          <cell r="B2925" t="str">
            <v>Chemises &amp; Chemisiers</v>
          </cell>
          <cell r="C2925" t="str">
            <v>123356F</v>
          </cell>
          <cell r="D2925" t="str">
            <v>GVB TICOT</v>
          </cell>
        </row>
        <row r="2926">
          <cell r="B2926" t="str">
            <v>Chemises &amp; Chemisiers</v>
          </cell>
          <cell r="C2926" t="str">
            <v>103702R</v>
          </cell>
          <cell r="D2926" t="str">
            <v>INTERNATIONAL TANIT CO</v>
          </cell>
        </row>
        <row r="2927">
          <cell r="B2927" t="str">
            <v>Chemises &amp; Chemisiers</v>
          </cell>
          <cell r="C2927" t="str">
            <v>810654Z</v>
          </cell>
          <cell r="D2927" t="str">
            <v>STE SN3 INDUSTRIE DE CONFECTION</v>
          </cell>
        </row>
        <row r="2928">
          <cell r="B2928" t="str">
            <v>Chemises &amp; Chemisiers</v>
          </cell>
          <cell r="C2928" t="str">
            <v>788075V</v>
          </cell>
          <cell r="D2928" t="str">
            <v>STE SAMA ITALIAN STYLE</v>
          </cell>
        </row>
        <row r="2929">
          <cell r="B2929" t="str">
            <v>Chemises &amp; Chemisiers</v>
          </cell>
          <cell r="C2929" t="str">
            <v>129091Z</v>
          </cell>
          <cell r="D2929" t="str">
            <v>DUCATEX INTERNATIONAL</v>
          </cell>
        </row>
        <row r="2930">
          <cell r="B2930" t="str">
            <v>Chemises &amp; Chemisiers</v>
          </cell>
          <cell r="C2930" t="str">
            <v>122522W</v>
          </cell>
          <cell r="D2930" t="str">
            <v>CIE TNE DE CONFECTION</v>
          </cell>
        </row>
        <row r="2931">
          <cell r="B2931" t="str">
            <v>Chemises &amp; Chemisiers</v>
          </cell>
          <cell r="C2931" t="str">
            <v>132498P</v>
          </cell>
          <cell r="D2931" t="str">
            <v>SODECO</v>
          </cell>
        </row>
        <row r="2932">
          <cell r="B2932" t="str">
            <v>Chemises &amp; Chemisiers</v>
          </cell>
          <cell r="C2932" t="str">
            <v>788384S</v>
          </cell>
          <cell r="D2932" t="str">
            <v>STE D ET S KORBA 8070 NABEUL</v>
          </cell>
        </row>
        <row r="2933">
          <cell r="B2933" t="str">
            <v>Chemises &amp; Chemisiers</v>
          </cell>
          <cell r="C2933" t="str">
            <v>211638E</v>
          </cell>
          <cell r="D2933" t="str">
            <v>MME CHAKROUN SAMIRA</v>
          </cell>
        </row>
        <row r="2934">
          <cell r="B2934" t="str">
            <v>Chemises &amp; Chemisiers</v>
          </cell>
          <cell r="C2934" t="str">
            <v>129110A</v>
          </cell>
          <cell r="D2934" t="str">
            <v>AFRICA TEXTILE TUNISIE</v>
          </cell>
        </row>
        <row r="2935">
          <cell r="B2935" t="str">
            <v>Chemises &amp; Chemisiers</v>
          </cell>
          <cell r="C2935" t="str">
            <v>812393W</v>
          </cell>
          <cell r="D2935" t="str">
            <v>STE RAI TEX</v>
          </cell>
        </row>
        <row r="2936">
          <cell r="B2936" t="str">
            <v>Chemises &amp; Chemisiers</v>
          </cell>
          <cell r="C2936" t="str">
            <v>421604B</v>
          </cell>
          <cell r="D2936" t="str">
            <v>STE GATEX</v>
          </cell>
        </row>
        <row r="2937">
          <cell r="B2937" t="str">
            <v>Chemises &amp; Chemisiers</v>
          </cell>
          <cell r="C2937" t="str">
            <v>773444H</v>
          </cell>
          <cell r="D2937" t="str">
            <v>SONIA TEXTILES</v>
          </cell>
        </row>
        <row r="2938">
          <cell r="B2938" t="str">
            <v>Chemises &amp; Chemisiers</v>
          </cell>
          <cell r="C2938" t="str">
            <v>788135T</v>
          </cell>
          <cell r="D2938" t="str">
            <v>TE REWAMOD</v>
          </cell>
        </row>
        <row r="2939">
          <cell r="B2939" t="str">
            <v>Chemises &amp; Chemisiers</v>
          </cell>
          <cell r="C2939" t="str">
            <v>927079S</v>
          </cell>
          <cell r="D2939" t="str">
            <v>STE RIMA MODE</v>
          </cell>
        </row>
        <row r="2940">
          <cell r="B2940" t="str">
            <v>Chemises &amp; Chemisiers</v>
          </cell>
          <cell r="C2940" t="str">
            <v>420170S</v>
          </cell>
          <cell r="D2940" t="str">
            <v>SONILEX</v>
          </cell>
        </row>
        <row r="2941">
          <cell r="B2941" t="str">
            <v>Chemises &amp; Chemisiers</v>
          </cell>
          <cell r="C2941" t="str">
            <v>700141E</v>
          </cell>
          <cell r="D2941" t="str">
            <v>STE INES CONFECTION</v>
          </cell>
        </row>
        <row r="2942">
          <cell r="B2942" t="str">
            <v>Chemises &amp; Chemisiers</v>
          </cell>
          <cell r="C2942" t="str">
            <v>102241A</v>
          </cell>
          <cell r="D2942" t="str">
            <v>BENETTON TUNISIA</v>
          </cell>
        </row>
        <row r="2943">
          <cell r="B2943" t="str">
            <v>Chemises &amp; Chemisiers</v>
          </cell>
          <cell r="C2943" t="str">
            <v>771314P</v>
          </cell>
          <cell r="D2943" t="str">
            <v>C4 MODE</v>
          </cell>
        </row>
        <row r="2944">
          <cell r="B2944" t="str">
            <v>Chemises &amp; Chemisiers</v>
          </cell>
          <cell r="C2944" t="str">
            <v>921261A</v>
          </cell>
          <cell r="D2944" t="str">
            <v>STE SARTEX</v>
          </cell>
        </row>
        <row r="2945">
          <cell r="B2945" t="str">
            <v>Chemises &amp; Chemisiers</v>
          </cell>
          <cell r="C2945" t="str">
            <v>102634G</v>
          </cell>
          <cell r="D2945" t="str">
            <v>SPORT STAFF</v>
          </cell>
        </row>
        <row r="2946">
          <cell r="B2946" t="str">
            <v>Chemises &amp; Chemisiers</v>
          </cell>
          <cell r="C2946" t="str">
            <v>128818M</v>
          </cell>
          <cell r="D2946" t="str">
            <v>ALLIND CONFECTION</v>
          </cell>
        </row>
        <row r="2947">
          <cell r="B2947" t="str">
            <v>Chemises &amp; Chemisiers</v>
          </cell>
          <cell r="C2947" t="str">
            <v>620345W</v>
          </cell>
          <cell r="D2947" t="str">
            <v>STE FRIES-TUNISIE</v>
          </cell>
        </row>
        <row r="2948">
          <cell r="B2948" t="str">
            <v>Chemises &amp; Chemisiers</v>
          </cell>
          <cell r="C2948" t="str">
            <v>770868V</v>
          </cell>
          <cell r="D2948" t="str">
            <v>SHANNON TEXTILES</v>
          </cell>
        </row>
        <row r="2949">
          <cell r="B2949" t="str">
            <v>Chemises &amp; Chemisiers</v>
          </cell>
          <cell r="C2949" t="str">
            <v>220956P</v>
          </cell>
          <cell r="D2949" t="str">
            <v>SFAX PARIS CONFECTION</v>
          </cell>
        </row>
        <row r="2950">
          <cell r="B2950" t="str">
            <v>Chemises &amp; Chemisiers</v>
          </cell>
          <cell r="C2950" t="str">
            <v>920770M</v>
          </cell>
          <cell r="D2950" t="str">
            <v>STE SAHMACO</v>
          </cell>
        </row>
        <row r="2951">
          <cell r="B2951" t="str">
            <v>Chemises &amp; Chemisiers</v>
          </cell>
          <cell r="C2951" t="str">
            <v>221167S</v>
          </cell>
          <cell r="D2951" t="str">
            <v>STE MAHDITEX</v>
          </cell>
        </row>
        <row r="2952">
          <cell r="B2952" t="str">
            <v>Chemises &amp; Chemisiers</v>
          </cell>
          <cell r="C2952" t="str">
            <v>812349Z</v>
          </cell>
          <cell r="D2952" t="str">
            <v>STE AFRITEX COMPANIE</v>
          </cell>
        </row>
        <row r="2953">
          <cell r="B2953" t="str">
            <v>Chemises &amp; Chemisiers</v>
          </cell>
          <cell r="C2953" t="str">
            <v>420205P</v>
          </cell>
          <cell r="D2953" t="str">
            <v>CONFECTION BIZERTE "COBIZ"</v>
          </cell>
        </row>
        <row r="2954">
          <cell r="B2954" t="str">
            <v>Chemises &amp; Chemisiers</v>
          </cell>
          <cell r="C2954" t="str">
            <v>772128G</v>
          </cell>
          <cell r="D2954" t="str">
            <v>MARSA FAHION COMPANY M.F.C</v>
          </cell>
        </row>
        <row r="2955">
          <cell r="B2955" t="str">
            <v>Chemises &amp; Chemisiers</v>
          </cell>
          <cell r="C2955" t="str">
            <v>773869G</v>
          </cell>
          <cell r="D2955" t="str">
            <v>FLYTEX</v>
          </cell>
        </row>
        <row r="2956">
          <cell r="B2956" t="str">
            <v>Chemises &amp; Chemisiers</v>
          </cell>
          <cell r="C2956" t="str">
            <v>102453S</v>
          </cell>
          <cell r="D2956" t="str">
            <v>DITEX</v>
          </cell>
        </row>
        <row r="2957">
          <cell r="B2957" t="str">
            <v>Chemises &amp; Chemisiers</v>
          </cell>
          <cell r="C2957" t="str">
            <v>420048M</v>
          </cell>
          <cell r="D2957" t="str">
            <v>STE INTERNATIONALE DE CONFECTION RAINBOW</v>
          </cell>
        </row>
        <row r="2958">
          <cell r="B2958" t="str">
            <v>Chemises &amp; Chemisiers</v>
          </cell>
          <cell r="C2958" t="str">
            <v>134907B</v>
          </cell>
          <cell r="D2958" t="str">
            <v>SOCIETE FAMATEX</v>
          </cell>
        </row>
        <row r="2959">
          <cell r="B2959" t="str">
            <v>Chemises &amp; Chemisiers</v>
          </cell>
          <cell r="C2959" t="str">
            <v>520213B</v>
          </cell>
          <cell r="D2959" t="str">
            <v>STE CLAUDE ET ANNETTE EXPORT SOCLANEX</v>
          </cell>
        </row>
        <row r="2960">
          <cell r="B2960" t="str">
            <v>Chemises &amp; Chemisiers</v>
          </cell>
          <cell r="C2960" t="str">
            <v>808821C</v>
          </cell>
          <cell r="D2960" t="str">
            <v>STE DE CONFECTION DE MAILLE TUNISIE</v>
          </cell>
        </row>
        <row r="2961">
          <cell r="B2961" t="str">
            <v>Chemises &amp; Chemisiers</v>
          </cell>
          <cell r="C2961" t="str">
            <v>803659L</v>
          </cell>
          <cell r="D2961" t="str">
            <v>TCM SARL</v>
          </cell>
        </row>
        <row r="2962">
          <cell r="B2962" t="str">
            <v>Chemises &amp; Chemisiers</v>
          </cell>
          <cell r="C2962" t="str">
            <v>788415A</v>
          </cell>
          <cell r="D2962" t="str">
            <v>SOCIETE ASCITEX</v>
          </cell>
        </row>
        <row r="2963">
          <cell r="B2963" t="str">
            <v>Chemises &amp; Chemisiers</v>
          </cell>
          <cell r="C2963" t="str">
            <v>807227G</v>
          </cell>
          <cell r="D2963" t="str">
            <v>STE MEDITERRANEENNE DE TEXTILE MED TEX</v>
          </cell>
        </row>
        <row r="2964">
          <cell r="B2964" t="str">
            <v>Chemises &amp; Chemisiers</v>
          </cell>
          <cell r="C2964" t="str">
            <v>807967C</v>
          </cell>
          <cell r="D2964" t="str">
            <v>STE G R G OFICINA</v>
          </cell>
        </row>
        <row r="2965">
          <cell r="B2965" t="str">
            <v>Chemises &amp; Chemisiers</v>
          </cell>
          <cell r="C2965" t="str">
            <v>774977G</v>
          </cell>
          <cell r="D2965" t="str">
            <v>VETIMARQUES</v>
          </cell>
        </row>
        <row r="2966">
          <cell r="B2966" t="str">
            <v>Chemises &amp; Chemisiers</v>
          </cell>
          <cell r="C2966" t="str">
            <v>809675D</v>
          </cell>
          <cell r="D2966" t="str">
            <v>STE SOUBITEX</v>
          </cell>
        </row>
        <row r="2967">
          <cell r="B2967" t="str">
            <v>Chemises &amp; Chemisiers</v>
          </cell>
          <cell r="C2967" t="str">
            <v>421736H</v>
          </cell>
          <cell r="D2967" t="str">
            <v>STE MODALI</v>
          </cell>
        </row>
        <row r="2968">
          <cell r="B2968" t="str">
            <v>Chemises &amp; Chemisiers</v>
          </cell>
          <cell r="C2968" t="str">
            <v>924220K</v>
          </cell>
          <cell r="D2968" t="str">
            <v>SOCIETE  HADJI-TEX</v>
          </cell>
        </row>
        <row r="2969">
          <cell r="B2969" t="str">
            <v>Chemises &amp; Chemisiers</v>
          </cell>
          <cell r="C2969" t="str">
            <v>123380S</v>
          </cell>
          <cell r="D2969" t="str">
            <v>INTERNATIONAL AFRICAN MANUFACTORING</v>
          </cell>
        </row>
        <row r="2970">
          <cell r="B2970" t="str">
            <v>Chemises &amp; Chemisiers</v>
          </cell>
          <cell r="C2970" t="str">
            <v>421569T</v>
          </cell>
          <cell r="D2970" t="str">
            <v>STE NEDANCO</v>
          </cell>
        </row>
        <row r="2971">
          <cell r="B2971" t="str">
            <v>Chemises &amp; Chemisiers</v>
          </cell>
          <cell r="C2971" t="str">
            <v>772518K</v>
          </cell>
          <cell r="D2971" t="str">
            <v>TANIT SA MATEUR CONFECTION</v>
          </cell>
        </row>
        <row r="2972">
          <cell r="B2972" t="str">
            <v>Chemises &amp; Chemisiers</v>
          </cell>
          <cell r="C2972" t="str">
            <v>125354K</v>
          </cell>
          <cell r="D2972" t="str">
            <v>STE GHUMETEX</v>
          </cell>
        </row>
        <row r="2973">
          <cell r="B2973" t="str">
            <v>Chemises &amp; Chemisiers</v>
          </cell>
          <cell r="C2973" t="str">
            <v>774901E</v>
          </cell>
          <cell r="D2973" t="str">
            <v>FASHION TEAM</v>
          </cell>
        </row>
        <row r="2974">
          <cell r="B2974" t="str">
            <v>Chemises &amp; Chemisiers</v>
          </cell>
          <cell r="C2974" t="str">
            <v>125832A</v>
          </cell>
          <cell r="D2974" t="str">
            <v>P.C.A.TUNISIE</v>
          </cell>
        </row>
        <row r="2975">
          <cell r="B2975" t="str">
            <v>Chemises &amp; Chemisiers</v>
          </cell>
          <cell r="C2975" t="str">
            <v>771999Z</v>
          </cell>
          <cell r="D2975" t="str">
            <v>MELANIE NADEJE</v>
          </cell>
        </row>
        <row r="2976">
          <cell r="B2976" t="str">
            <v>Chemises &amp; Chemisiers</v>
          </cell>
          <cell r="C2976" t="str">
            <v>122744Z</v>
          </cell>
          <cell r="D2976" t="str">
            <v>STE AFRICA LINGE INTERNATIONAL</v>
          </cell>
        </row>
        <row r="2977">
          <cell r="B2977" t="str">
            <v>Chemises &amp; Chemisiers</v>
          </cell>
          <cell r="C2977" t="str">
            <v>125410A</v>
          </cell>
          <cell r="D2977" t="str">
            <v>STE HORIZON 2000</v>
          </cell>
        </row>
        <row r="2978">
          <cell r="B2978" t="str">
            <v>Chemises &amp; Chemisiers</v>
          </cell>
          <cell r="C2978" t="str">
            <v>774728K</v>
          </cell>
          <cell r="D2978" t="str">
            <v>MICHU TEX</v>
          </cell>
        </row>
        <row r="2979">
          <cell r="B2979" t="str">
            <v>Chemises &amp; Chemisiers</v>
          </cell>
          <cell r="C2979" t="str">
            <v>803762F</v>
          </cell>
          <cell r="D2979" t="str">
            <v>STE SAMLIL</v>
          </cell>
        </row>
        <row r="2980">
          <cell r="B2980" t="str">
            <v>Chemises &amp; Chemisiers</v>
          </cell>
          <cell r="C2980" t="str">
            <v>134939D</v>
          </cell>
          <cell r="D2980" t="str">
            <v>STE NEW LUTOTEX</v>
          </cell>
        </row>
        <row r="2981">
          <cell r="B2981" t="str">
            <v>Chemises &amp; Chemisiers</v>
          </cell>
          <cell r="C2981" t="str">
            <v>813555E</v>
          </cell>
          <cell r="D2981" t="str">
            <v>PLANET TEXTILE</v>
          </cell>
        </row>
        <row r="2982">
          <cell r="B2982" t="str">
            <v>Chemises &amp; Chemisiers</v>
          </cell>
          <cell r="C2982" t="str">
            <v>813291B</v>
          </cell>
          <cell r="D2982" t="str">
            <v>KAJAL M  SARL</v>
          </cell>
        </row>
        <row r="2983">
          <cell r="B2983" t="str">
            <v>Chemises &amp; Chemisiers</v>
          </cell>
          <cell r="C2983" t="str">
            <v>771943A</v>
          </cell>
          <cell r="D2983" t="str">
            <v>SAWAMOD</v>
          </cell>
        </row>
        <row r="2984">
          <cell r="B2984" t="str">
            <v>Chemises &amp; Chemisiers</v>
          </cell>
          <cell r="C2984" t="str">
            <v>815018B</v>
          </cell>
          <cell r="D2984" t="str">
            <v>TUNTEX SARL</v>
          </cell>
        </row>
        <row r="2985">
          <cell r="B2985" t="str">
            <v>Chemises &amp; Chemisiers</v>
          </cell>
          <cell r="C2985" t="str">
            <v>771221D</v>
          </cell>
          <cell r="D2985" t="str">
            <v>SEBATEX</v>
          </cell>
        </row>
        <row r="2986">
          <cell r="B2986" t="str">
            <v>Chemises &amp; Chemisiers</v>
          </cell>
          <cell r="C2986" t="str">
            <v>814953L</v>
          </cell>
          <cell r="D2986" t="str">
            <v>POLE PRODUCTIONS</v>
          </cell>
        </row>
        <row r="2987">
          <cell r="B2987" t="str">
            <v>Chemises &amp; Chemisiers</v>
          </cell>
          <cell r="C2987" t="str">
            <v>774218E</v>
          </cell>
          <cell r="D2987" t="str">
            <v>SIF MAILLE</v>
          </cell>
        </row>
        <row r="2988">
          <cell r="B2988" t="str">
            <v>Chemises &amp; Chemisiers</v>
          </cell>
          <cell r="C2988" t="str">
            <v>102058C</v>
          </cell>
          <cell r="D2988" t="str">
            <v>HOCOTEX</v>
          </cell>
        </row>
        <row r="2989">
          <cell r="B2989" t="str">
            <v>Chemises &amp; Chemisiers</v>
          </cell>
          <cell r="C2989" t="str">
            <v>802236N</v>
          </cell>
          <cell r="D2989" t="str">
            <v>TRICOT TUNISIEN</v>
          </cell>
        </row>
        <row r="2990">
          <cell r="B2990" t="str">
            <v>Chemises &amp; Chemisiers</v>
          </cell>
          <cell r="C2990" t="str">
            <v>772021K</v>
          </cell>
          <cell r="D2990" t="str">
            <v>CHA TEXTILE</v>
          </cell>
        </row>
        <row r="2991">
          <cell r="B2991" t="str">
            <v>Chemises &amp; Chemisiers</v>
          </cell>
          <cell r="C2991" t="str">
            <v>221324V</v>
          </cell>
          <cell r="D2991" t="str">
            <v>SOKATEX</v>
          </cell>
        </row>
        <row r="2992">
          <cell r="B2992" t="str">
            <v>Chemises &amp; Chemisiers</v>
          </cell>
          <cell r="C2992" t="str">
            <v>771006A</v>
          </cell>
          <cell r="D2992" t="str">
            <v>PANTALIA</v>
          </cell>
        </row>
        <row r="2993">
          <cell r="B2993" t="str">
            <v>Chemises &amp; Chemisiers</v>
          </cell>
          <cell r="C2993" t="str">
            <v>701463V</v>
          </cell>
          <cell r="D2993" t="str">
            <v>SELLAMI CONFECTION</v>
          </cell>
        </row>
        <row r="2994">
          <cell r="B2994" t="str">
            <v>Chemises &amp; Chemisiers</v>
          </cell>
          <cell r="C2994" t="str">
            <v>128584E</v>
          </cell>
          <cell r="D2994" t="str">
            <v>STE SABRINA CONFECTION</v>
          </cell>
        </row>
        <row r="2995">
          <cell r="B2995" t="str">
            <v>Chemises &amp; Chemisiers</v>
          </cell>
          <cell r="C2995" t="str">
            <v>772425Z</v>
          </cell>
          <cell r="D2995" t="str">
            <v>EDEN</v>
          </cell>
        </row>
        <row r="2996">
          <cell r="B2996" t="str">
            <v>Chemises &amp; Chemisiers</v>
          </cell>
          <cell r="C2996" t="str">
            <v>124360B</v>
          </cell>
          <cell r="D2996" t="str">
            <v>ARIANA CONFECTION</v>
          </cell>
        </row>
        <row r="2997">
          <cell r="B2997" t="str">
            <v>Chemises &amp; Chemisiers</v>
          </cell>
          <cell r="C2997" t="str">
            <v>804255Z</v>
          </cell>
          <cell r="D2997" t="str">
            <v>STE VETSUN</v>
          </cell>
        </row>
        <row r="2998">
          <cell r="B2998" t="str">
            <v>Chemises &amp; Chemisiers</v>
          </cell>
          <cell r="C2998" t="str">
            <v>802756P</v>
          </cell>
          <cell r="D2998" t="str">
            <v>STE CEDAR SARL</v>
          </cell>
        </row>
        <row r="2999">
          <cell r="B2999" t="str">
            <v>Chemises &amp; Chemisiers</v>
          </cell>
          <cell r="C2999" t="str">
            <v>132820V</v>
          </cell>
          <cell r="D2999" t="str">
            <v>JERBA TEXTILE</v>
          </cell>
        </row>
        <row r="3000">
          <cell r="B3000" t="str">
            <v>Chemises &amp; Chemisiers</v>
          </cell>
          <cell r="C3000" t="str">
            <v>772785F</v>
          </cell>
          <cell r="D3000" t="str">
            <v>TOP FASHION</v>
          </cell>
        </row>
        <row r="3001">
          <cell r="B3001" t="str">
            <v>Chemises &amp; Chemisiers</v>
          </cell>
          <cell r="C3001" t="str">
            <v>920179F</v>
          </cell>
          <cell r="D3001" t="str">
            <v>EUTRIKO INTERNATIONAL</v>
          </cell>
        </row>
        <row r="3002">
          <cell r="B3002" t="str">
            <v>Chemises &amp; Chemisiers</v>
          </cell>
          <cell r="C3002" t="str">
            <v>773643N</v>
          </cell>
          <cell r="D3002" t="str">
            <v>STE INTERNATIONAL MANUFACTURY</v>
          </cell>
        </row>
        <row r="3003">
          <cell r="B3003" t="str">
            <v>Chemises &amp; Chemisiers</v>
          </cell>
          <cell r="C3003" t="str">
            <v>809417A</v>
          </cell>
          <cell r="D3003" t="str">
            <v>STE CONFECTION MANUFACTURING OF TEXTILE</v>
          </cell>
        </row>
        <row r="3004">
          <cell r="B3004" t="str">
            <v>Chemises &amp; Chemisiers</v>
          </cell>
          <cell r="C3004" t="str">
            <v>770077A</v>
          </cell>
          <cell r="D3004" t="str">
            <v>J.C.T</v>
          </cell>
        </row>
        <row r="3005">
          <cell r="B3005" t="str">
            <v>Chemises &amp; Chemisiers</v>
          </cell>
          <cell r="C3005" t="str">
            <v>450717G</v>
          </cell>
          <cell r="D3005" t="str">
            <v>STE GENERALE CONFECTION</v>
          </cell>
        </row>
        <row r="3006">
          <cell r="B3006" t="str">
            <v>Chemises &amp; Chemisiers</v>
          </cell>
          <cell r="C3006" t="str">
            <v>221958C</v>
          </cell>
          <cell r="D3006" t="str">
            <v>STE DRITEX</v>
          </cell>
        </row>
        <row r="3007">
          <cell r="B3007" t="str">
            <v>Chemises &amp; Chemisiers</v>
          </cell>
          <cell r="C3007" t="str">
            <v>810142P</v>
          </cell>
          <cell r="D3007" t="str">
            <v>STE CJ TEX</v>
          </cell>
        </row>
        <row r="3008">
          <cell r="B3008" t="str">
            <v>Chemises &amp; Chemisiers</v>
          </cell>
          <cell r="C3008" t="str">
            <v>810963E</v>
          </cell>
          <cell r="D3008" t="str">
            <v>STE C   N FASHION</v>
          </cell>
        </row>
        <row r="3009">
          <cell r="B3009" t="str">
            <v>Chemises &amp; Chemisiers</v>
          </cell>
          <cell r="C3009" t="str">
            <v>125908S</v>
          </cell>
          <cell r="D3009" t="str">
            <v>SPORT-WEAR CONFECTION</v>
          </cell>
        </row>
        <row r="3010">
          <cell r="B3010" t="str">
            <v>Chemises &amp; Chemisiers</v>
          </cell>
          <cell r="C3010" t="str">
            <v>221535V</v>
          </cell>
          <cell r="D3010" t="str">
            <v>STE CHELLY FASHION</v>
          </cell>
        </row>
        <row r="3011">
          <cell r="B3011" t="str">
            <v>Chemises &amp; Chemisiers</v>
          </cell>
          <cell r="C3011" t="str">
            <v>102466G</v>
          </cell>
          <cell r="D3011" t="str">
            <v>VETEMENTS DE SPORTS &amp; LOISIRS</v>
          </cell>
        </row>
        <row r="3012">
          <cell r="B3012" t="str">
            <v>Chemises &amp; Chemisiers</v>
          </cell>
          <cell r="C3012" t="str">
            <v>772730G</v>
          </cell>
          <cell r="D3012" t="str">
            <v>INTERNATIONAL DE MODE</v>
          </cell>
        </row>
        <row r="3013">
          <cell r="B3013" t="str">
            <v>Chemises &amp; Chemisiers</v>
          </cell>
          <cell r="C3013" t="str">
            <v>773581T</v>
          </cell>
          <cell r="D3013" t="str">
            <v>CONFECTION EURO-TUNISIENNE</v>
          </cell>
        </row>
        <row r="3014">
          <cell r="B3014" t="str">
            <v>Chemises &amp; Chemisiers</v>
          </cell>
          <cell r="C3014" t="str">
            <v>923227L</v>
          </cell>
          <cell r="D3014" t="str">
            <v>STE SOPAH</v>
          </cell>
        </row>
        <row r="3015">
          <cell r="B3015" t="str">
            <v>Chemises &amp; Chemisiers</v>
          </cell>
          <cell r="C3015" t="str">
            <v>100712P</v>
          </cell>
          <cell r="D3015" t="str">
            <v>ARTOIS CONFECTION TUNISIE</v>
          </cell>
        </row>
        <row r="3016">
          <cell r="B3016" t="str">
            <v>Chemises &amp; Chemisiers</v>
          </cell>
          <cell r="C3016" t="str">
            <v>128367E</v>
          </cell>
          <cell r="D3016" t="str">
            <v>STE JENNIFER</v>
          </cell>
        </row>
        <row r="3017">
          <cell r="B3017" t="str">
            <v>Chemises &amp; Chemisiers</v>
          </cell>
          <cell r="C3017" t="str">
            <v>120737H</v>
          </cell>
          <cell r="D3017" t="str">
            <v>COMPTOIR TUNISIEN DE CONFECTION</v>
          </cell>
        </row>
        <row r="3018">
          <cell r="B3018" t="str">
            <v>Chemises &amp; Chemisiers</v>
          </cell>
          <cell r="C3018" t="str">
            <v>103759A</v>
          </cell>
          <cell r="D3018" t="str">
            <v>STE JANTEN TUNISIA</v>
          </cell>
        </row>
        <row r="3019">
          <cell r="B3019" t="str">
            <v>Chemises &amp; Chemisiers</v>
          </cell>
          <cell r="C3019" t="str">
            <v>771406M</v>
          </cell>
          <cell r="D3019" t="str">
            <v>DRIDI TEX-MODE</v>
          </cell>
        </row>
        <row r="3020">
          <cell r="B3020" t="str">
            <v>Chemises &amp; Chemisiers</v>
          </cell>
          <cell r="C3020" t="str">
            <v>773946P</v>
          </cell>
          <cell r="D3020" t="str">
            <v>TUNISO FRANCAISE D'HABILLEMENT</v>
          </cell>
        </row>
        <row r="3021">
          <cell r="B3021" t="str">
            <v>Chemises &amp; Chemisiers</v>
          </cell>
          <cell r="C3021" t="str">
            <v>772968P</v>
          </cell>
          <cell r="D3021" t="str">
            <v>CLAUDEL MODEL</v>
          </cell>
        </row>
        <row r="3022">
          <cell r="B3022" t="str">
            <v>Chemises &amp; Chemisiers</v>
          </cell>
          <cell r="C3022" t="str">
            <v>810826R</v>
          </cell>
          <cell r="D3022" t="str">
            <v>STE SOMEDEX</v>
          </cell>
        </row>
        <row r="3023">
          <cell r="B3023" t="str">
            <v>Chemises &amp; Chemisiers</v>
          </cell>
          <cell r="C3023" t="str">
            <v>718280K</v>
          </cell>
          <cell r="D3023" t="str">
            <v>SOCIETE NEVA</v>
          </cell>
        </row>
        <row r="3024">
          <cell r="B3024" t="str">
            <v>Chemises &amp; Chemisiers</v>
          </cell>
          <cell r="C3024" t="str">
            <v>773101B</v>
          </cell>
          <cell r="D3024" t="str">
            <v>STE PAUL BOYE TUNISIE</v>
          </cell>
        </row>
        <row r="3025">
          <cell r="B3025" t="str">
            <v>Chemises &amp; Chemisiers</v>
          </cell>
          <cell r="C3025" t="str">
            <v>701629A</v>
          </cell>
          <cell r="D3025" t="str">
            <v>SOFRAT'TEX EXPORT</v>
          </cell>
        </row>
        <row r="3026">
          <cell r="B3026" t="str">
            <v>Chemises &amp; Chemisiers</v>
          </cell>
          <cell r="C3026" t="str">
            <v>126555A</v>
          </cell>
          <cell r="D3026" t="str">
            <v>PROXIMA CONFECTION</v>
          </cell>
        </row>
        <row r="3027">
          <cell r="B3027" t="str">
            <v>Chemises &amp; Chemisiers</v>
          </cell>
          <cell r="C3027" t="str">
            <v>923052B</v>
          </cell>
          <cell r="D3027" t="str">
            <v>DINOSAURE</v>
          </cell>
        </row>
        <row r="3028">
          <cell r="B3028" t="str">
            <v>Chemises &amp; Chemisiers</v>
          </cell>
          <cell r="C3028" t="str">
            <v>717655H</v>
          </cell>
          <cell r="D3028" t="str">
            <v>J M AZUR</v>
          </cell>
        </row>
        <row r="3029">
          <cell r="B3029" t="str">
            <v>Chemises &amp; Chemisiers</v>
          </cell>
          <cell r="C3029" t="str">
            <v>772885W</v>
          </cell>
          <cell r="D3029" t="str">
            <v>MAKRON TEX</v>
          </cell>
        </row>
        <row r="3030">
          <cell r="B3030" t="str">
            <v>Chemises &amp; Chemisiers</v>
          </cell>
          <cell r="C3030" t="str">
            <v>773136S</v>
          </cell>
          <cell r="D3030" t="str">
            <v>MAGIR TUNISIE</v>
          </cell>
        </row>
        <row r="3031">
          <cell r="B3031" t="str">
            <v>Chemises &amp; Chemisiers</v>
          </cell>
          <cell r="C3031" t="str">
            <v>788422S</v>
          </cell>
          <cell r="D3031" t="str">
            <v>ROTA PRODUCTION</v>
          </cell>
        </row>
        <row r="3032">
          <cell r="B3032" t="str">
            <v>Chemises &amp; Chemisiers</v>
          </cell>
          <cell r="C3032" t="str">
            <v>701783T</v>
          </cell>
          <cell r="D3032" t="str">
            <v>TRICOMODE INTERNATIONAL T INTER</v>
          </cell>
        </row>
        <row r="3033">
          <cell r="B3033" t="str">
            <v>Chemises &amp; Chemisiers</v>
          </cell>
          <cell r="C3033" t="str">
            <v>222753Z</v>
          </cell>
          <cell r="D3033" t="str">
            <v>INTERNATIONAL SPORT SUN ISS</v>
          </cell>
        </row>
        <row r="3034">
          <cell r="B3034" t="str">
            <v>Chemises &amp; Chemisiers</v>
          </cell>
          <cell r="C3034" t="str">
            <v>420166B</v>
          </cell>
          <cell r="D3034" t="str">
            <v>NEW MODE</v>
          </cell>
        </row>
        <row r="3035">
          <cell r="B3035" t="str">
            <v>Chemises &amp; Chemisiers</v>
          </cell>
          <cell r="C3035" t="str">
            <v>046931Z</v>
          </cell>
          <cell r="D3035" t="str">
            <v>GIOWATEX SARL</v>
          </cell>
        </row>
        <row r="3036">
          <cell r="B3036" t="str">
            <v>Chemises &amp; Chemisiers</v>
          </cell>
          <cell r="C3036" t="str">
            <v>320821V</v>
          </cell>
          <cell r="D3036" t="str">
            <v>STE HANDY</v>
          </cell>
        </row>
        <row r="3037">
          <cell r="B3037" t="str">
            <v>Chemises &amp; Chemisiers</v>
          </cell>
          <cell r="C3037" t="str">
            <v>815107H</v>
          </cell>
          <cell r="D3037" t="str">
            <v>ABITEX</v>
          </cell>
        </row>
        <row r="3038">
          <cell r="B3038" t="str">
            <v>Chemises &amp; Chemisiers</v>
          </cell>
          <cell r="C3038" t="str">
            <v>922005F</v>
          </cell>
          <cell r="D3038" t="str">
            <v>MESJED AISSA CONFECTION</v>
          </cell>
        </row>
        <row r="3039">
          <cell r="B3039" t="str">
            <v>Chemises &amp; Chemisiers</v>
          </cell>
          <cell r="C3039" t="str">
            <v>133003W</v>
          </cell>
          <cell r="D3039" t="str">
            <v>STE CHAVIC EXPORT</v>
          </cell>
        </row>
        <row r="3040">
          <cell r="B3040" t="str">
            <v>Chemises &amp; Chemisiers</v>
          </cell>
          <cell r="C3040" t="str">
            <v>812227M</v>
          </cell>
          <cell r="D3040" t="str">
            <v>STE OMEGA DISTRIBUTION</v>
          </cell>
        </row>
        <row r="3041">
          <cell r="B3041" t="str">
            <v>Chemises &amp; Chemisiers</v>
          </cell>
          <cell r="C3041" t="str">
            <v>810649G</v>
          </cell>
          <cell r="D3041" t="str">
            <v>LEOPOLD TATJANA</v>
          </cell>
        </row>
        <row r="3042">
          <cell r="B3042" t="str">
            <v>Chemises &amp; Chemisiers</v>
          </cell>
          <cell r="C3042" t="str">
            <v>717080G</v>
          </cell>
          <cell r="D3042" t="str">
            <v>STE TEXMED</v>
          </cell>
        </row>
        <row r="3043">
          <cell r="B3043" t="str">
            <v>Chemises &amp; Chemisiers</v>
          </cell>
          <cell r="C3043" t="str">
            <v>129623P</v>
          </cell>
          <cell r="D3043" t="str">
            <v>MAILLE CLUB EXPORT</v>
          </cell>
        </row>
        <row r="3044">
          <cell r="B3044" t="str">
            <v>Chemises &amp; Chemisiers</v>
          </cell>
          <cell r="C3044" t="str">
            <v>134940E</v>
          </cell>
          <cell r="D3044" t="str">
            <v>STE NEW M J CONFECTION</v>
          </cell>
        </row>
        <row r="3045">
          <cell r="B3045" t="str">
            <v>Chemises &amp; Chemisiers</v>
          </cell>
          <cell r="C3045" t="str">
            <v>810119N</v>
          </cell>
          <cell r="D3045" t="str">
            <v>STE ALEXANDRE ELLEA</v>
          </cell>
        </row>
        <row r="3046">
          <cell r="B3046" t="str">
            <v>Chemises &amp; Chemisiers</v>
          </cell>
          <cell r="C3046" t="str">
            <v>712032C</v>
          </cell>
          <cell r="D3046" t="str">
            <v>SOCITE MOSO</v>
          </cell>
        </row>
        <row r="3047">
          <cell r="B3047" t="str">
            <v>Chemises &amp; Chemisiers</v>
          </cell>
          <cell r="C3047" t="str">
            <v>129315A</v>
          </cell>
          <cell r="D3047" t="str">
            <v>CONFEXPORT</v>
          </cell>
        </row>
        <row r="3048">
          <cell r="B3048" t="str">
            <v>Chemises &amp; Chemisiers</v>
          </cell>
          <cell r="C3048" t="str">
            <v>620136P</v>
          </cell>
          <cell r="D3048" t="str">
            <v>STE INTERNATIONAL DE CONFECTION LARNAOUT</v>
          </cell>
        </row>
        <row r="3049">
          <cell r="B3049" t="str">
            <v>Chemises &amp; Chemisiers</v>
          </cell>
          <cell r="C3049" t="str">
            <v>134112B</v>
          </cell>
          <cell r="D3049" t="str">
            <v>AZUR PRODUCTION</v>
          </cell>
        </row>
        <row r="3050">
          <cell r="B3050" t="str">
            <v>Chemises &amp; Chemisiers</v>
          </cell>
          <cell r="C3050" t="str">
            <v>813702B</v>
          </cell>
          <cell r="D3050" t="str">
            <v>M B G  SARL</v>
          </cell>
        </row>
        <row r="3051">
          <cell r="B3051" t="str">
            <v>Chemises &amp; Chemisiers</v>
          </cell>
          <cell r="C3051" t="str">
            <v>920279W</v>
          </cell>
          <cell r="D3051" t="str">
            <v>STE DE CONFECTION DE OUARDANINE</v>
          </cell>
        </row>
        <row r="3052">
          <cell r="B3052" t="str">
            <v>Chemises &amp; Chemisiers</v>
          </cell>
          <cell r="C3052" t="str">
            <v>121793C</v>
          </cell>
          <cell r="D3052" t="str">
            <v>STE ALBETEX</v>
          </cell>
        </row>
        <row r="3053">
          <cell r="B3053" t="str">
            <v>Chemises &amp; Chemisiers</v>
          </cell>
          <cell r="C3053" t="str">
            <v>717089D</v>
          </cell>
          <cell r="D3053" t="str">
            <v>STE TUKOON</v>
          </cell>
        </row>
        <row r="3054">
          <cell r="B3054" t="str">
            <v>Chemises &amp; Chemisiers</v>
          </cell>
          <cell r="C3054" t="str">
            <v>102236S</v>
          </cell>
          <cell r="D3054" t="str">
            <v>IMEN TEXTILES</v>
          </cell>
        </row>
        <row r="3055">
          <cell r="B3055" t="str">
            <v>Chemises &amp; Chemisiers</v>
          </cell>
          <cell r="C3055" t="str">
            <v>718159B</v>
          </cell>
          <cell r="D3055" t="str">
            <v>SOCIETE MED CONFECTION</v>
          </cell>
        </row>
        <row r="3056">
          <cell r="B3056" t="str">
            <v>Chemises &amp; Chemisiers</v>
          </cell>
          <cell r="C3056" t="str">
            <v>772421B</v>
          </cell>
          <cell r="D3056" t="str">
            <v>GILTEX</v>
          </cell>
        </row>
        <row r="3057">
          <cell r="B3057" t="str">
            <v>Chemises &amp; Chemisiers</v>
          </cell>
          <cell r="C3057" t="str">
            <v>922810E</v>
          </cell>
          <cell r="D3057" t="str">
            <v>SOTUSCO</v>
          </cell>
        </row>
        <row r="3058">
          <cell r="B3058" t="str">
            <v>Chemises &amp; Chemisiers</v>
          </cell>
          <cell r="C3058" t="str">
            <v>772922S</v>
          </cell>
          <cell r="D3058" t="str">
            <v>SOFT WEAR PRODUCTIONS</v>
          </cell>
        </row>
        <row r="3059">
          <cell r="B3059" t="str">
            <v>Chemises &amp; Chemisiers</v>
          </cell>
          <cell r="C3059" t="str">
            <v>701318E</v>
          </cell>
          <cell r="D3059" t="str">
            <v>STE TOMTEX SARL</v>
          </cell>
        </row>
        <row r="3060">
          <cell r="B3060" t="str">
            <v>Chemises &amp; Chemisiers</v>
          </cell>
          <cell r="C3060" t="str">
            <v>520644T</v>
          </cell>
          <cell r="D3060" t="str">
            <v>STE HANATEX</v>
          </cell>
        </row>
        <row r="3061">
          <cell r="B3061" t="str">
            <v>Chemises &amp; Chemisiers</v>
          </cell>
          <cell r="C3061" t="str">
            <v>811170H</v>
          </cell>
          <cell r="D3061" t="str">
            <v>OFFICINA TESSILE</v>
          </cell>
        </row>
        <row r="3062">
          <cell r="B3062" t="str">
            <v>Chemises &amp; Chemisiers</v>
          </cell>
          <cell r="C3062" t="str">
            <v>920720G</v>
          </cell>
          <cell r="D3062" t="str">
            <v>STE CARAVANE CREATION</v>
          </cell>
        </row>
        <row r="3063">
          <cell r="B3063" t="str">
            <v>Chemises &amp; Chemisiers</v>
          </cell>
          <cell r="C3063" t="str">
            <v>806998A</v>
          </cell>
          <cell r="D3063" t="str">
            <v>SNF</v>
          </cell>
        </row>
        <row r="3064">
          <cell r="B3064" t="str">
            <v>Chemises &amp; Chemisiers</v>
          </cell>
          <cell r="C3064" t="str">
            <v>772766Z</v>
          </cell>
          <cell r="D3064" t="str">
            <v>CHARMODE</v>
          </cell>
        </row>
        <row r="3065">
          <cell r="B3065" t="str">
            <v>Chemises &amp; Chemisiers</v>
          </cell>
          <cell r="C3065" t="str">
            <v>771255F</v>
          </cell>
          <cell r="D3065" t="str">
            <v>MEROTEX</v>
          </cell>
        </row>
        <row r="3066">
          <cell r="B3066" t="str">
            <v>Chemises &amp; Chemisiers</v>
          </cell>
          <cell r="C3066" t="str">
            <v>046912A</v>
          </cell>
          <cell r="D3066" t="str">
            <v>GARDA COMMERCIALE</v>
          </cell>
        </row>
        <row r="3067">
          <cell r="B3067" t="str">
            <v>Chemises &amp; Chemisiers</v>
          </cell>
          <cell r="C3067" t="str">
            <v>127685L</v>
          </cell>
          <cell r="D3067" t="str">
            <v>STE INTERNATIONALE DE TEXTILES</v>
          </cell>
        </row>
        <row r="3068">
          <cell r="B3068" t="str">
            <v>Chemises &amp; Chemisiers</v>
          </cell>
          <cell r="C3068" t="str">
            <v>421683V</v>
          </cell>
          <cell r="D3068" t="str">
            <v>STE MARIEM CONFECTION</v>
          </cell>
        </row>
        <row r="3069">
          <cell r="B3069" t="str">
            <v>Chemises &amp; Chemisiers</v>
          </cell>
          <cell r="C3069" t="str">
            <v>421881G</v>
          </cell>
          <cell r="D3069" t="str">
            <v>SOCIETE FAMODE</v>
          </cell>
        </row>
        <row r="3070">
          <cell r="B3070" t="str">
            <v>Chemises &amp; Chemisiers</v>
          </cell>
          <cell r="C3070" t="str">
            <v>701497E</v>
          </cell>
          <cell r="D3070" t="str">
            <v>SOCIETE  EUROTEX</v>
          </cell>
        </row>
        <row r="3071">
          <cell r="B3071" t="str">
            <v>Chemises &amp; Chemisiers</v>
          </cell>
          <cell r="C3071" t="str">
            <v>320365A</v>
          </cell>
          <cell r="D3071" t="str">
            <v>STE INDLE DE CONFECTION</v>
          </cell>
        </row>
        <row r="3072">
          <cell r="B3072" t="str">
            <v>Chemises &amp; Chemisiers</v>
          </cell>
          <cell r="C3072" t="str">
            <v>920805E</v>
          </cell>
          <cell r="D3072" t="str">
            <v>STE FIRATEX</v>
          </cell>
        </row>
        <row r="3073">
          <cell r="B3073" t="str">
            <v>Chemises &amp; Chemisiers</v>
          </cell>
          <cell r="C3073" t="str">
            <v>772019D</v>
          </cell>
          <cell r="D3073" t="str">
            <v>SEXO LACO</v>
          </cell>
        </row>
        <row r="3074">
          <cell r="B3074" t="str">
            <v>Chemises &amp; Chemisiers</v>
          </cell>
          <cell r="C3074" t="str">
            <v>320656N</v>
          </cell>
          <cell r="D3074" t="str">
            <v>STE ELOUNDA</v>
          </cell>
        </row>
        <row r="3075">
          <cell r="B3075" t="str">
            <v>Chemises &amp; Chemisiers</v>
          </cell>
          <cell r="C3075" t="str">
            <v>812806P</v>
          </cell>
          <cell r="D3075" t="str">
            <v>STE JACKY O  S A R L</v>
          </cell>
        </row>
        <row r="3076">
          <cell r="B3076" t="str">
            <v>Chemises &amp; Chemisiers</v>
          </cell>
          <cell r="C3076" t="str">
            <v>718142R</v>
          </cell>
          <cell r="D3076" t="str">
            <v>SOCIETE DUTEX</v>
          </cell>
        </row>
        <row r="3077">
          <cell r="B3077" t="str">
            <v>Chemises &amp; Chemisiers</v>
          </cell>
          <cell r="C3077" t="str">
            <v>774400F</v>
          </cell>
          <cell r="D3077" t="str">
            <v>SHAHRA CONFECTION</v>
          </cell>
        </row>
        <row r="3078">
          <cell r="B3078" t="str">
            <v>Chemises &amp; Chemisiers</v>
          </cell>
          <cell r="C3078" t="str">
            <v>120636C</v>
          </cell>
          <cell r="D3078" t="str">
            <v>CIE INDLE DU TRICOT TUNISIEN</v>
          </cell>
        </row>
        <row r="3079">
          <cell r="B3079" t="str">
            <v>Chemises &amp; Chemisiers</v>
          </cell>
          <cell r="C3079" t="str">
            <v>718064F</v>
          </cell>
          <cell r="D3079" t="str">
            <v>SOCIETE TLS SARL TRADING LOGISTIC SERVIC</v>
          </cell>
        </row>
        <row r="3080">
          <cell r="B3080" t="str">
            <v>Chemises &amp; Chemisiers</v>
          </cell>
          <cell r="C3080" t="str">
            <v>128171V</v>
          </cell>
          <cell r="D3080" t="str">
            <v>STE LE PALMIER DE CONFECTION</v>
          </cell>
        </row>
        <row r="3081">
          <cell r="B3081" t="str">
            <v>Chemises &amp; Chemisiers</v>
          </cell>
          <cell r="C3081" t="str">
            <v>421843K</v>
          </cell>
          <cell r="D3081" t="str">
            <v>CPT</v>
          </cell>
        </row>
        <row r="3082">
          <cell r="B3082" t="str">
            <v>Chemises &amp; Chemisiers</v>
          </cell>
          <cell r="C3082" t="str">
            <v>124352S</v>
          </cell>
          <cell r="D3082" t="str">
            <v>STE TNE VETEMENT TRAVAIL &amp; LOISIR</v>
          </cell>
        </row>
        <row r="3083">
          <cell r="B3083" t="str">
            <v>Chemises &amp; Chemisiers</v>
          </cell>
          <cell r="C3083" t="str">
            <v>815586Z</v>
          </cell>
          <cell r="D3083" t="str">
            <v>STE NIVI CONFECTION</v>
          </cell>
        </row>
        <row r="3084">
          <cell r="B3084" t="str">
            <v>Chemises &amp; Chemisiers</v>
          </cell>
          <cell r="C3084" t="str">
            <v>809526L</v>
          </cell>
          <cell r="D3084" t="str">
            <v>STE FRAMATEX</v>
          </cell>
        </row>
        <row r="3085">
          <cell r="B3085" t="str">
            <v>Chemises &amp; Chemisiers</v>
          </cell>
          <cell r="C3085" t="str">
            <v>803693S</v>
          </cell>
          <cell r="D3085" t="str">
            <v>R L T</v>
          </cell>
        </row>
        <row r="3086">
          <cell r="B3086" t="str">
            <v>Chemises &amp; Chemisiers</v>
          </cell>
          <cell r="C3086" t="str">
            <v>126772A</v>
          </cell>
          <cell r="D3086" t="str">
            <v>STE FRANCO-TEX</v>
          </cell>
        </row>
        <row r="3087">
          <cell r="B3087" t="str">
            <v>Chemises &amp; Chemisiers</v>
          </cell>
          <cell r="C3087" t="str">
            <v>771549C</v>
          </cell>
          <cell r="D3087" t="str">
            <v>STE DE CONFECTIONDU SUD</v>
          </cell>
        </row>
        <row r="3088">
          <cell r="B3088" t="str">
            <v>Chemises &amp; Chemisiers</v>
          </cell>
          <cell r="C3088" t="str">
            <v>450385T</v>
          </cell>
          <cell r="D3088" t="str">
            <v>STE REWACO</v>
          </cell>
        </row>
        <row r="3089">
          <cell r="B3089" t="str">
            <v>Chemises &amp; Chemisiers</v>
          </cell>
          <cell r="C3089" t="str">
            <v>420199N</v>
          </cell>
          <cell r="D3089" t="str">
            <v>STE VESTRALIA</v>
          </cell>
        </row>
        <row r="3090">
          <cell r="B3090" t="str">
            <v>Chemises &amp; Chemisiers</v>
          </cell>
          <cell r="C3090" t="str">
            <v>809469B</v>
          </cell>
          <cell r="D3090" t="str">
            <v>STE ANISSA CONFECTION</v>
          </cell>
        </row>
        <row r="3091">
          <cell r="B3091" t="str">
            <v>Chemises &amp; Chemisiers</v>
          </cell>
          <cell r="C3091" t="str">
            <v>772119H</v>
          </cell>
          <cell r="D3091" t="str">
            <v>TUNITRICOT</v>
          </cell>
        </row>
        <row r="3092">
          <cell r="B3092" t="str">
            <v>Chemises &amp; Chemisiers</v>
          </cell>
          <cell r="C3092" t="str">
            <v>124215A</v>
          </cell>
          <cell r="D3092" t="str">
            <v>CONFECTION RAS JEBEL</v>
          </cell>
        </row>
        <row r="3093">
          <cell r="B3093" t="str">
            <v>Chemises &amp; Chemisiers</v>
          </cell>
          <cell r="C3093" t="str">
            <v>808947N</v>
          </cell>
          <cell r="D3093" t="str">
            <v>STE NOEMY TEXTILE</v>
          </cell>
        </row>
        <row r="3094">
          <cell r="B3094" t="str">
            <v>Chemises &amp; Chemisiers</v>
          </cell>
          <cell r="C3094" t="str">
            <v>772411N</v>
          </cell>
          <cell r="D3094" t="str">
            <v>ICF GROUPE</v>
          </cell>
        </row>
        <row r="3095">
          <cell r="B3095" t="str">
            <v>Chemises &amp; Chemisiers</v>
          </cell>
          <cell r="C3095" t="str">
            <v>809843D</v>
          </cell>
          <cell r="D3095" t="str">
            <v>STE CREATEX INTERNATIONAL</v>
          </cell>
        </row>
        <row r="3096">
          <cell r="B3096" t="str">
            <v>Chemises &amp; Chemisiers</v>
          </cell>
          <cell r="C3096" t="str">
            <v>922202T</v>
          </cell>
          <cell r="D3096" t="str">
            <v>STE SUPER MODA</v>
          </cell>
        </row>
        <row r="3097">
          <cell r="B3097" t="str">
            <v>Chemises &amp; Chemisiers</v>
          </cell>
          <cell r="C3097" t="str">
            <v>802996V</v>
          </cell>
          <cell r="D3097" t="str">
            <v>T M N PRODUCTION</v>
          </cell>
        </row>
        <row r="3098">
          <cell r="B3098" t="str">
            <v>Chemises &amp; Chemisiers</v>
          </cell>
          <cell r="C3098" t="str">
            <v>774537W</v>
          </cell>
          <cell r="D3098" t="str">
            <v>TEXTILE   CONFECTION</v>
          </cell>
        </row>
        <row r="3099">
          <cell r="B3099" t="str">
            <v>Chemises &amp; Chemisiers</v>
          </cell>
          <cell r="C3099" t="str">
            <v>808857V</v>
          </cell>
          <cell r="D3099" t="str">
            <v>STE MAGHREB TEXTILES   MATEX</v>
          </cell>
        </row>
        <row r="3100">
          <cell r="B3100" t="str">
            <v>Chemises &amp; Chemisiers</v>
          </cell>
          <cell r="C3100" t="str">
            <v>921681D</v>
          </cell>
          <cell r="D3100" t="str">
            <v>STE. ZRIBI TEXTILE</v>
          </cell>
        </row>
        <row r="3101">
          <cell r="B3101" t="str">
            <v>Chemises &amp; Chemisiers</v>
          </cell>
          <cell r="C3101" t="str">
            <v>320409T</v>
          </cell>
          <cell r="D3101" t="str">
            <v>CHEMISERIE IND.FRANCO-TUNISIENNE</v>
          </cell>
        </row>
        <row r="3102">
          <cell r="B3102" t="str">
            <v>Chemises &amp; Chemisiers</v>
          </cell>
          <cell r="C3102" t="str">
            <v>717648P</v>
          </cell>
          <cell r="D3102" t="str">
            <v>STE  CONQUEST</v>
          </cell>
        </row>
        <row r="3103">
          <cell r="B3103" t="str">
            <v>Chemises &amp; Chemisiers</v>
          </cell>
          <cell r="C3103" t="str">
            <v>127596G</v>
          </cell>
          <cell r="D3103" t="str">
            <v>STE JETTEX</v>
          </cell>
        </row>
        <row r="3104">
          <cell r="B3104" t="str">
            <v>Chemises &amp; Chemisiers</v>
          </cell>
          <cell r="C3104" t="str">
            <v>421886K</v>
          </cell>
          <cell r="D3104" t="str">
            <v>NEW CREATION</v>
          </cell>
        </row>
        <row r="3105">
          <cell r="B3105" t="str">
            <v>Chemises &amp; Chemisiers</v>
          </cell>
          <cell r="C3105" t="str">
            <v>808304F</v>
          </cell>
          <cell r="D3105" t="str">
            <v>FOURATI  FOUAD</v>
          </cell>
        </row>
        <row r="3106">
          <cell r="B3106" t="str">
            <v>Chemises &amp; Chemisiers</v>
          </cell>
          <cell r="C3106" t="str">
            <v>811416G</v>
          </cell>
          <cell r="D3106" t="str">
            <v>AZIB CLOTHES</v>
          </cell>
        </row>
        <row r="3107">
          <cell r="B3107" t="str">
            <v>Chemises &amp; Chemisiers</v>
          </cell>
          <cell r="C3107" t="str">
            <v>773494T</v>
          </cell>
          <cell r="D3107" t="str">
            <v>MONIQUE CONFECTION</v>
          </cell>
        </row>
        <row r="3108">
          <cell r="B3108" t="str">
            <v>Chemises &amp; Chemisiers</v>
          </cell>
          <cell r="C3108" t="str">
            <v>129791N</v>
          </cell>
          <cell r="D3108" t="str">
            <v>ROSINTER</v>
          </cell>
        </row>
        <row r="3109">
          <cell r="B3109" t="str">
            <v>Chemises &amp; Chemisiers</v>
          </cell>
          <cell r="C3109" t="str">
            <v>701452L</v>
          </cell>
          <cell r="D3109" t="str">
            <v>GROUPE MEDITERRANEEN DE CONFECTION 3060,</v>
          </cell>
        </row>
        <row r="3110">
          <cell r="B3110" t="str">
            <v>Chemises &amp; Chemisiers</v>
          </cell>
          <cell r="C3110" t="str">
            <v>126726B</v>
          </cell>
          <cell r="D3110" t="str">
            <v>STE DE CONFECTION LES 4 PETITS PRINCES</v>
          </cell>
        </row>
        <row r="3111">
          <cell r="B3111" t="str">
            <v>Chemises &amp; Chemisiers</v>
          </cell>
          <cell r="C3111" t="str">
            <v>771589K</v>
          </cell>
          <cell r="D3111" t="str">
            <v>STE VENUS CONFECTION</v>
          </cell>
        </row>
        <row r="3112">
          <cell r="B3112" t="str">
            <v>Chemises &amp; Chemisiers</v>
          </cell>
          <cell r="C3112" t="str">
            <v>144031C</v>
          </cell>
          <cell r="D3112" t="str">
            <v>STE ACO</v>
          </cell>
        </row>
        <row r="3113">
          <cell r="B3113" t="str">
            <v>Chemises &amp; Chemisiers</v>
          </cell>
          <cell r="C3113" t="str">
            <v>771844K</v>
          </cell>
          <cell r="D3113" t="str">
            <v>STE EDGAR</v>
          </cell>
        </row>
        <row r="3114">
          <cell r="B3114" t="str">
            <v>Chemises &amp; Chemisiers</v>
          </cell>
          <cell r="C3114" t="str">
            <v>809008Z</v>
          </cell>
          <cell r="D3114" t="str">
            <v>STE TRENDFASHION</v>
          </cell>
        </row>
        <row r="3115">
          <cell r="B3115" t="str">
            <v>Chemises &amp; Chemisiers</v>
          </cell>
          <cell r="C3115" t="str">
            <v>221039B</v>
          </cell>
          <cell r="D3115" t="str">
            <v>STE BELGE DE CONFECTION</v>
          </cell>
        </row>
        <row r="3116">
          <cell r="B3116" t="str">
            <v>Chemises &amp; Chemisiers</v>
          </cell>
          <cell r="C3116" t="str">
            <v>103690A</v>
          </cell>
          <cell r="D3116" t="str">
            <v>STE DE PRESTIGE LINGE</v>
          </cell>
        </row>
        <row r="3117">
          <cell r="B3117" t="str">
            <v>Chemises &amp; Chemisiers</v>
          </cell>
          <cell r="C3117" t="str">
            <v>772990G</v>
          </cell>
          <cell r="D3117" t="str">
            <v>GEMOTEX CONFECTION</v>
          </cell>
        </row>
        <row r="3118">
          <cell r="B3118" t="str">
            <v>Chemises &amp; Chemisiers</v>
          </cell>
          <cell r="C3118" t="str">
            <v>773572B</v>
          </cell>
          <cell r="D3118" t="str">
            <v>C M T E</v>
          </cell>
        </row>
        <row r="3119">
          <cell r="B3119" t="str">
            <v>Chemises &amp; Chemisiers</v>
          </cell>
          <cell r="C3119" t="str">
            <v>450409P</v>
          </cell>
          <cell r="D3119" t="str">
            <v>STE INTERNATIONALE DE TEXTILES</v>
          </cell>
        </row>
        <row r="3120">
          <cell r="B3120" t="str">
            <v>Chemises &amp; Chemisiers</v>
          </cell>
          <cell r="C3120" t="str">
            <v>788173S</v>
          </cell>
          <cell r="D3120" t="str">
            <v>STE. C E L T I C CONFECTION OUED ABID 80</v>
          </cell>
        </row>
        <row r="3121">
          <cell r="B3121" t="str">
            <v>Chemises &amp; Chemisiers</v>
          </cell>
          <cell r="C3121" t="str">
            <v>811021D</v>
          </cell>
          <cell r="D3121" t="str">
            <v>CARTHAGO CONFECTION</v>
          </cell>
        </row>
        <row r="3122">
          <cell r="B3122" t="str">
            <v>Chemises &amp; Chemisiers</v>
          </cell>
          <cell r="C3122" t="str">
            <v>923528K</v>
          </cell>
          <cell r="D3122" t="str">
            <v>STE CREATEX</v>
          </cell>
        </row>
        <row r="3123">
          <cell r="B3123" t="str">
            <v>Chemises &amp; Chemisiers</v>
          </cell>
          <cell r="C3123" t="str">
            <v>806885H</v>
          </cell>
          <cell r="D3123" t="str">
            <v>STE GRAPHITEX</v>
          </cell>
        </row>
        <row r="3124">
          <cell r="B3124" t="str">
            <v>Chemises &amp; Chemisiers</v>
          </cell>
          <cell r="C3124" t="str">
            <v>811381H</v>
          </cell>
          <cell r="D3124" t="str">
            <v>STE PALMATX</v>
          </cell>
        </row>
        <row r="3125">
          <cell r="B3125" t="str">
            <v>Chemises &amp; Chemisiers</v>
          </cell>
          <cell r="C3125" t="str">
            <v>420294S</v>
          </cell>
          <cell r="D3125" t="str">
            <v>STE BECOTEX</v>
          </cell>
        </row>
        <row r="3126">
          <cell r="B3126" t="str">
            <v>Chemises &amp; Chemisiers</v>
          </cell>
          <cell r="C3126" t="str">
            <v>814251C</v>
          </cell>
          <cell r="D3126" t="str">
            <v>TULIP CONFECTION</v>
          </cell>
        </row>
        <row r="3127">
          <cell r="B3127" t="str">
            <v>Chemises &amp; Chemisiers</v>
          </cell>
          <cell r="C3127" t="str">
            <v>814767P</v>
          </cell>
          <cell r="D3127" t="str">
            <v>STE C C M</v>
          </cell>
        </row>
        <row r="3128">
          <cell r="B3128" t="str">
            <v>Chemises &amp; Chemisiers</v>
          </cell>
          <cell r="C3128" t="str">
            <v>788689G</v>
          </cell>
          <cell r="D3128" t="str">
            <v>SOCIETE K G M CONFECTION</v>
          </cell>
        </row>
        <row r="3129">
          <cell r="B3129" t="str">
            <v>Chemises &amp; Chemisiers</v>
          </cell>
          <cell r="C3129" t="str">
            <v>921873L</v>
          </cell>
          <cell r="D3129" t="str">
            <v>STE MAILLE STORY</v>
          </cell>
        </row>
        <row r="3130">
          <cell r="B3130" t="str">
            <v>Chemises &amp; Chemisiers</v>
          </cell>
          <cell r="C3130" t="str">
            <v>753207M</v>
          </cell>
          <cell r="D3130" t="str">
            <v>STE MID MED AGENCY</v>
          </cell>
        </row>
        <row r="3131">
          <cell r="B3131" t="str">
            <v>Chemises &amp; Chemisiers</v>
          </cell>
          <cell r="C3131" t="str">
            <v>803860A</v>
          </cell>
          <cell r="D3131" t="str">
            <v>STE COUPE POUR ENFANT SARL</v>
          </cell>
        </row>
        <row r="3132">
          <cell r="B3132" t="str">
            <v>Chemises &amp; Chemisiers</v>
          </cell>
          <cell r="C3132" t="str">
            <v>717400P</v>
          </cell>
          <cell r="D3132" t="str">
            <v>STE J B G</v>
          </cell>
        </row>
        <row r="3133">
          <cell r="B3133" t="str">
            <v>Chemises &amp; Chemisiers</v>
          </cell>
          <cell r="C3133" t="str">
            <v>421894V</v>
          </cell>
          <cell r="D3133" t="str">
            <v>STE MENZEL JEMIL LINGERIE</v>
          </cell>
        </row>
        <row r="3134">
          <cell r="B3134" t="str">
            <v>Chemises &amp; Chemisiers</v>
          </cell>
          <cell r="C3134" t="str">
            <v>120484S</v>
          </cell>
          <cell r="D3134" t="str">
            <v>UNION TNE DU VETEMENT</v>
          </cell>
        </row>
        <row r="3135">
          <cell r="B3135" t="str">
            <v>Chemises &amp; Chemisiers</v>
          </cell>
          <cell r="C3135" t="str">
            <v>923457D</v>
          </cell>
          <cell r="D3135" t="str">
            <v>STE DRISS VERHEYE SODRIVER</v>
          </cell>
        </row>
        <row r="3136">
          <cell r="B3136" t="str">
            <v>Chemises &amp; Chemisiers</v>
          </cell>
          <cell r="C3136" t="str">
            <v>120740W</v>
          </cell>
          <cell r="D3136" t="str">
            <v>STE TNE DE CONFECTION RUGBY</v>
          </cell>
        </row>
        <row r="3137">
          <cell r="B3137" t="str">
            <v>Chemises &amp; Chemisiers</v>
          </cell>
          <cell r="C3137" t="str">
            <v>774520L</v>
          </cell>
          <cell r="D3137" t="str">
            <v>T T I INDUSTRIE</v>
          </cell>
        </row>
        <row r="3138">
          <cell r="B3138" t="str">
            <v>Chemises &amp; Chemisiers</v>
          </cell>
          <cell r="C3138" t="str">
            <v>810167D</v>
          </cell>
          <cell r="D3138" t="str">
            <v>PARIS MODES HSY SARL</v>
          </cell>
        </row>
        <row r="3139">
          <cell r="B3139" t="str">
            <v>Chemises &amp; Chemisiers</v>
          </cell>
          <cell r="C3139" t="str">
            <v>701146G</v>
          </cell>
          <cell r="D3139" t="str">
            <v>OLA-TEX</v>
          </cell>
        </row>
        <row r="3140">
          <cell r="B3140" t="str">
            <v>Chemises &amp; Chemisiers</v>
          </cell>
          <cell r="C3140" t="str">
            <v>125665S</v>
          </cell>
          <cell r="D3140" t="str">
            <v>DEFAT</v>
          </cell>
        </row>
        <row r="3141">
          <cell r="B3141" t="str">
            <v>Chemises &amp; Chemisiers</v>
          </cell>
          <cell r="C3141" t="str">
            <v>712030F</v>
          </cell>
          <cell r="D3141" t="str">
            <v>SOCIETE PERIDEA</v>
          </cell>
        </row>
        <row r="3142">
          <cell r="B3142" t="str">
            <v>Chemises &amp; Chemisiers</v>
          </cell>
          <cell r="C3142" t="str">
            <v>771985N</v>
          </cell>
          <cell r="D3142" t="str">
            <v>S M T C</v>
          </cell>
        </row>
        <row r="3143">
          <cell r="B3143" t="str">
            <v>Chemises &amp; Chemisiers</v>
          </cell>
          <cell r="C3143" t="str">
            <v>788745F</v>
          </cell>
          <cell r="D3143" t="str">
            <v>SOSAIDEX  II</v>
          </cell>
        </row>
        <row r="3144">
          <cell r="B3144" t="str">
            <v>Chemises &amp; Chemisiers</v>
          </cell>
          <cell r="C3144" t="str">
            <v>921925N</v>
          </cell>
          <cell r="D3144" t="str">
            <v>STE NADINE CONFECTION OUARDANINE</v>
          </cell>
        </row>
        <row r="3145">
          <cell r="B3145" t="str">
            <v>Chemises &amp; Chemisiers</v>
          </cell>
          <cell r="C3145" t="str">
            <v>912710R</v>
          </cell>
          <cell r="D3145" t="str">
            <v>CODITEX</v>
          </cell>
        </row>
        <row r="3146">
          <cell r="B3146" t="str">
            <v>Chemises &amp; Chemisiers</v>
          </cell>
          <cell r="C3146" t="str">
            <v>920681Z</v>
          </cell>
          <cell r="D3146" t="str">
            <v>STE CASQUETTES TUNISIE</v>
          </cell>
        </row>
        <row r="3147">
          <cell r="B3147" t="str">
            <v>Chemises &amp; Chemisiers</v>
          </cell>
          <cell r="C3147" t="str">
            <v>132202H</v>
          </cell>
          <cell r="D3147" t="str">
            <v>SITAC</v>
          </cell>
        </row>
        <row r="3148">
          <cell r="B3148" t="str">
            <v>Chemises &amp; Chemisiers</v>
          </cell>
          <cell r="C3148" t="str">
            <v>121588B</v>
          </cell>
          <cell r="D3148" t="str">
            <v>STE MAMFREY</v>
          </cell>
        </row>
        <row r="3149">
          <cell r="B3149" t="str">
            <v>Chemises &amp; Chemisiers</v>
          </cell>
          <cell r="C3149" t="str">
            <v>128159V</v>
          </cell>
          <cell r="D3149" t="str">
            <v>STE MYTEX</v>
          </cell>
        </row>
        <row r="3150">
          <cell r="B3150" t="str">
            <v>Chemises &amp; Chemisiers</v>
          </cell>
          <cell r="C3150" t="str">
            <v>921791M</v>
          </cell>
          <cell r="D3150" t="str">
            <v>STE STACOR</v>
          </cell>
        </row>
        <row r="3151">
          <cell r="B3151" t="str">
            <v>Chemises &amp; Chemisiers</v>
          </cell>
          <cell r="C3151" t="str">
            <v>812933S</v>
          </cell>
          <cell r="D3151" t="str">
            <v>STE FRABELL TUNISIE SARL</v>
          </cell>
        </row>
        <row r="3152">
          <cell r="B3152" t="str">
            <v>Chemises &amp; Chemisiers</v>
          </cell>
          <cell r="C3152" t="str">
            <v>222114Z</v>
          </cell>
          <cell r="D3152" t="str">
            <v>GERMANIA CONFECTION</v>
          </cell>
        </row>
        <row r="3153">
          <cell r="B3153" t="str">
            <v>Chemises &amp; Chemisiers</v>
          </cell>
          <cell r="C3153" t="str">
            <v>806030A</v>
          </cell>
          <cell r="D3153" t="str">
            <v>STE INTERNATIONALE DE MODE  SIM</v>
          </cell>
        </row>
        <row r="3154">
          <cell r="B3154" t="str">
            <v>Chemises &amp; Chemisiers</v>
          </cell>
          <cell r="C3154" t="str">
            <v>420302G</v>
          </cell>
          <cell r="D3154" t="str">
            <v>STE HANEN TEXTILE</v>
          </cell>
        </row>
        <row r="3155">
          <cell r="B3155" t="str">
            <v>Chemises &amp; Chemisiers</v>
          </cell>
          <cell r="C3155" t="str">
            <v>788774T</v>
          </cell>
          <cell r="D3155" t="str">
            <v>STE MAX INTERNATIONAL DE CONFECTION</v>
          </cell>
        </row>
        <row r="3156">
          <cell r="B3156" t="str">
            <v>Chemises &amp; Chemisiers</v>
          </cell>
          <cell r="C3156" t="str">
            <v>772057E</v>
          </cell>
          <cell r="D3156" t="str">
            <v>EUROPEAN STYLE</v>
          </cell>
        </row>
        <row r="3157">
          <cell r="B3157" t="str">
            <v>Chemises &amp; Chemisiers</v>
          </cell>
          <cell r="C3157" t="str">
            <v>103675C</v>
          </cell>
          <cell r="D3157" t="str">
            <v>AZ EXPORT</v>
          </cell>
        </row>
        <row r="3158">
          <cell r="B3158" t="str">
            <v>Chemises &amp; Chemisiers</v>
          </cell>
          <cell r="C3158" t="str">
            <v>717677V</v>
          </cell>
          <cell r="D3158" t="str">
            <v>STE COFATEX</v>
          </cell>
        </row>
        <row r="3159">
          <cell r="B3159" t="str">
            <v>Chemises &amp; Chemisiers</v>
          </cell>
          <cell r="C3159" t="str">
            <v>814646Z</v>
          </cell>
          <cell r="D3159" t="str">
            <v>BELLA ITALIA TUNISIA</v>
          </cell>
        </row>
        <row r="3160">
          <cell r="B3160" t="str">
            <v>Chemises &amp; Chemisiers</v>
          </cell>
          <cell r="C3160" t="str">
            <v>921548S</v>
          </cell>
          <cell r="D3160" t="str">
            <v>BELTUCO</v>
          </cell>
        </row>
        <row r="3161">
          <cell r="B3161" t="str">
            <v>Chemises &amp; Chemisiers</v>
          </cell>
          <cell r="C3161" t="str">
            <v>913308C</v>
          </cell>
          <cell r="D3161" t="str">
            <v>GACHEM ZOHRA BENT SALEM</v>
          </cell>
        </row>
        <row r="3162">
          <cell r="B3162" t="str">
            <v>Chemises &amp; Chemisiers</v>
          </cell>
          <cell r="C3162" t="str">
            <v>100723M</v>
          </cell>
          <cell r="D3162" t="str">
            <v>STE DE CONFECTION INTER MODE</v>
          </cell>
        </row>
        <row r="3163">
          <cell r="B3163" t="str">
            <v>Chemises &amp; Chemisiers</v>
          </cell>
          <cell r="C3163" t="str">
            <v>802071V</v>
          </cell>
          <cell r="D3163" t="str">
            <v>QUADR  I  STYLE</v>
          </cell>
        </row>
        <row r="3164">
          <cell r="B3164" t="str">
            <v>Chemises &amp; Chemisiers</v>
          </cell>
          <cell r="C3164" t="str">
            <v>923181W</v>
          </cell>
          <cell r="D3164" t="str">
            <v>STE PROMOCO</v>
          </cell>
        </row>
        <row r="3165">
          <cell r="B3165" t="str">
            <v>Chemises &amp; Chemisiers</v>
          </cell>
          <cell r="C3165" t="str">
            <v>920484V</v>
          </cell>
          <cell r="D3165" t="str">
            <v>STE VITEX</v>
          </cell>
        </row>
        <row r="3166">
          <cell r="B3166" t="str">
            <v>Chemises &amp; Chemisiers</v>
          </cell>
          <cell r="C3166" t="str">
            <v>809386S</v>
          </cell>
          <cell r="D3166" t="str">
            <v>STE EUROTEX</v>
          </cell>
        </row>
        <row r="3167">
          <cell r="B3167" t="str">
            <v>Chemises &amp; Chemisiers</v>
          </cell>
          <cell r="C3167" t="str">
            <v>924243H</v>
          </cell>
          <cell r="D3167" t="str">
            <v>SOCIETE PANAFRICA</v>
          </cell>
        </row>
        <row r="3168">
          <cell r="B3168" t="str">
            <v>Chemises &amp; Chemisiers</v>
          </cell>
          <cell r="C3168" t="str">
            <v>772152F</v>
          </cell>
          <cell r="D3168" t="str">
            <v>STE CYMOD</v>
          </cell>
        </row>
        <row r="3169">
          <cell r="B3169" t="str">
            <v>Chemises &amp; Chemisiers</v>
          </cell>
          <cell r="C3169" t="str">
            <v>921553A</v>
          </cell>
          <cell r="D3169" t="str">
            <v>MIKOTEX</v>
          </cell>
        </row>
        <row r="3170">
          <cell r="B3170" t="str">
            <v>Chemises &amp; Chemisiers</v>
          </cell>
          <cell r="C3170" t="str">
            <v>770876D</v>
          </cell>
          <cell r="D3170" t="str">
            <v>CLOET CONFECTION</v>
          </cell>
        </row>
        <row r="3171">
          <cell r="B3171" t="str">
            <v>Chemises &amp; Chemisiers</v>
          </cell>
          <cell r="C3171" t="str">
            <v>803807W</v>
          </cell>
          <cell r="D3171" t="str">
            <v>STE SIWAR CONFECTION</v>
          </cell>
        </row>
        <row r="3172">
          <cell r="B3172" t="str">
            <v>Chemises &amp; Chemisiers</v>
          </cell>
          <cell r="C3172" t="str">
            <v>773317G</v>
          </cell>
          <cell r="D3172" t="str">
            <v>FRANCE MAILLOTS CONFECTION</v>
          </cell>
        </row>
        <row r="3173">
          <cell r="B3173" t="str">
            <v>Chemises &amp; Chemisiers</v>
          </cell>
          <cell r="C3173" t="str">
            <v>770382S</v>
          </cell>
          <cell r="D3173" t="str">
            <v>MED MAILLE</v>
          </cell>
        </row>
        <row r="3174">
          <cell r="B3174" t="str">
            <v>Chemises &amp; Chemisiers</v>
          </cell>
          <cell r="C3174" t="str">
            <v>127079T</v>
          </cell>
          <cell r="D3174" t="str">
            <v>GLOBUS SARL</v>
          </cell>
        </row>
        <row r="3175">
          <cell r="B3175" t="str">
            <v>Chemises &amp; Chemisiers</v>
          </cell>
          <cell r="C3175" t="str">
            <v>800964A</v>
          </cell>
          <cell r="D3175" t="str">
            <v>GANA SAMI</v>
          </cell>
        </row>
        <row r="3176">
          <cell r="B3176" t="str">
            <v>Chemises &amp; Chemisiers</v>
          </cell>
          <cell r="C3176" t="str">
            <v>450733E</v>
          </cell>
          <cell r="D3176" t="str">
            <v>STE TEXKO</v>
          </cell>
        </row>
        <row r="3177">
          <cell r="B3177" t="str">
            <v>Chemises &amp; Chemisiers</v>
          </cell>
          <cell r="C3177" t="str">
            <v>814106K</v>
          </cell>
          <cell r="D3177" t="str">
            <v>SOCIETE STAYLAND</v>
          </cell>
        </row>
        <row r="3178">
          <cell r="B3178" t="str">
            <v>Chemises &amp; Chemisiers</v>
          </cell>
          <cell r="C3178" t="str">
            <v>815260L</v>
          </cell>
          <cell r="D3178" t="str">
            <v>LO TEX SARL</v>
          </cell>
        </row>
        <row r="3179">
          <cell r="B3179" t="str">
            <v>Chemises &amp; Chemisiers</v>
          </cell>
          <cell r="C3179" t="str">
            <v>788269L</v>
          </cell>
          <cell r="D3179" t="str">
            <v>SOCIETE ALEX WEAR</v>
          </cell>
        </row>
        <row r="3180">
          <cell r="B3180" t="str">
            <v>Chemises &amp; Chemisiers</v>
          </cell>
          <cell r="C3180" t="str">
            <v>813179V</v>
          </cell>
          <cell r="D3180" t="str">
            <v>TEAM    CONFECTION</v>
          </cell>
        </row>
        <row r="3181">
          <cell r="B3181" t="str">
            <v>Chemises &amp; Chemisiers</v>
          </cell>
          <cell r="C3181" t="str">
            <v>103836V</v>
          </cell>
          <cell r="D3181" t="str">
            <v>STE J L H CONFECTION</v>
          </cell>
        </row>
        <row r="3182">
          <cell r="B3182" t="str">
            <v>Chemises &amp; Chemisiers</v>
          </cell>
          <cell r="C3182" t="str">
            <v>771207V</v>
          </cell>
          <cell r="D3182" t="str">
            <v>CICOTEX</v>
          </cell>
        </row>
        <row r="3183">
          <cell r="B3183" t="str">
            <v>Chemises &amp; Chemisiers</v>
          </cell>
          <cell r="C3183" t="str">
            <v>772918B</v>
          </cell>
          <cell r="D3183" t="str">
            <v>LE BOUQUET EXPORT CONFECTION</v>
          </cell>
        </row>
        <row r="3184">
          <cell r="B3184" t="str">
            <v>Chemises &amp; Chemisiers</v>
          </cell>
          <cell r="C3184" t="str">
            <v>809440H</v>
          </cell>
          <cell r="D3184" t="str">
            <v>STE BAHITEX</v>
          </cell>
        </row>
        <row r="3185">
          <cell r="B3185" t="str">
            <v>Chemises &amp; Chemisiers</v>
          </cell>
          <cell r="C3185" t="str">
            <v>129061F</v>
          </cell>
          <cell r="D3185" t="str">
            <v>SOVETEX</v>
          </cell>
        </row>
        <row r="3186">
          <cell r="B3186" t="str">
            <v>Chemises &amp; Chemisiers</v>
          </cell>
          <cell r="C3186" t="str">
            <v>718074N</v>
          </cell>
          <cell r="D3186" t="str">
            <v>STE PROMOTION DE LA CONFECTION SOPROCO</v>
          </cell>
        </row>
        <row r="3187">
          <cell r="B3187" t="str">
            <v>Chemises &amp; Chemisiers</v>
          </cell>
          <cell r="C3187" t="str">
            <v>046970B</v>
          </cell>
          <cell r="D3187" t="str">
            <v>FIRAS CONFECTION</v>
          </cell>
        </row>
        <row r="3188">
          <cell r="B3188" t="str">
            <v>Chemises &amp; Chemisiers</v>
          </cell>
          <cell r="C3188" t="str">
            <v>116437E</v>
          </cell>
          <cell r="D3188" t="str">
            <v>GHARBI KHALDOUN</v>
          </cell>
        </row>
        <row r="3189">
          <cell r="B3189" t="str">
            <v>Chemises &amp; Chemisiers</v>
          </cell>
          <cell r="C3189" t="str">
            <v>923523G</v>
          </cell>
          <cell r="D3189" t="str">
            <v>STE DE CONFECTION TOUT VETEMENT</v>
          </cell>
        </row>
        <row r="3190">
          <cell r="B3190" t="str">
            <v>Chemises &amp; Chemisiers</v>
          </cell>
          <cell r="C3190" t="str">
            <v>923553S</v>
          </cell>
          <cell r="D3190" t="str">
            <v>STE GIANITEX</v>
          </cell>
        </row>
        <row r="3191">
          <cell r="B3191" t="str">
            <v>Chemises &amp; Chemisiers</v>
          </cell>
          <cell r="C3191" t="str">
            <v>806049K</v>
          </cell>
          <cell r="D3191" t="str">
            <v>STE M T MONDIAL</v>
          </cell>
        </row>
        <row r="3192">
          <cell r="B3192" t="str">
            <v>Chemises &amp; Chemisiers</v>
          </cell>
          <cell r="C3192" t="str">
            <v>923285K</v>
          </cell>
          <cell r="D3192" t="str">
            <v>SOCIETE AGUITEX</v>
          </cell>
        </row>
        <row r="3193">
          <cell r="B3193" t="str">
            <v>Chemises &amp; Chemisiers</v>
          </cell>
          <cell r="C3193" t="str">
            <v>210555A</v>
          </cell>
          <cell r="D3193" t="str">
            <v>DRISS FAOUZIA</v>
          </cell>
        </row>
        <row r="3194">
          <cell r="B3194" t="str">
            <v>Chemises &amp; Chemisiers</v>
          </cell>
          <cell r="C3194" t="str">
            <v>788428Z</v>
          </cell>
          <cell r="D3194" t="str">
            <v>STE CAP TEXTILE</v>
          </cell>
        </row>
        <row r="3195">
          <cell r="B3195" t="str">
            <v>Chemises &amp; Chemisiers</v>
          </cell>
          <cell r="C3195" t="str">
            <v>809889S</v>
          </cell>
          <cell r="D3195" t="str">
            <v>STE J J MODA</v>
          </cell>
        </row>
        <row r="3196">
          <cell r="B3196" t="str">
            <v>Chemises &amp; Chemisiers</v>
          </cell>
          <cell r="C3196" t="str">
            <v>811602F</v>
          </cell>
          <cell r="D3196" t="str">
            <v>STE SAM LINGERIE</v>
          </cell>
        </row>
        <row r="3197">
          <cell r="B3197" t="str">
            <v>Chemises &amp; Chemisiers</v>
          </cell>
          <cell r="C3197" t="str">
            <v>520161F</v>
          </cell>
          <cell r="D3197" t="str">
            <v>STE GOLFES TEXTILES</v>
          </cell>
        </row>
        <row r="3198">
          <cell r="B3198" t="str">
            <v>Chemises &amp; Chemisiers</v>
          </cell>
          <cell r="C3198" t="str">
            <v>810847S</v>
          </cell>
          <cell r="D3198" t="str">
            <v>ALL TEXTILLE INDUSTRY  ATI  SARL</v>
          </cell>
        </row>
        <row r="3199">
          <cell r="B3199" t="str">
            <v>Chemises &amp; Chemisiers</v>
          </cell>
          <cell r="C3199" t="str">
            <v>102245P</v>
          </cell>
          <cell r="D3199" t="str">
            <v>SOCONA</v>
          </cell>
        </row>
        <row r="3200">
          <cell r="B3200" t="str">
            <v>Chemises &amp; Chemisiers</v>
          </cell>
          <cell r="C3200" t="str">
            <v>117896C</v>
          </cell>
          <cell r="D3200" t="str">
            <v>BARDI NADHEM</v>
          </cell>
        </row>
        <row r="3201">
          <cell r="B3201" t="str">
            <v>Chemises &amp; Chemisiers</v>
          </cell>
          <cell r="C3201" t="str">
            <v>788416S</v>
          </cell>
          <cell r="D3201" t="str">
            <v>STE CARTHAGO CLOTHING COMPAGNY</v>
          </cell>
        </row>
        <row r="3202">
          <cell r="B3202" t="str">
            <v>Chemises &amp; Chemisiers</v>
          </cell>
          <cell r="C3202" t="str">
            <v>134248M</v>
          </cell>
          <cell r="D3202" t="str">
            <v>STE QUALITEX</v>
          </cell>
        </row>
        <row r="3203">
          <cell r="B3203" t="str">
            <v>Chemises &amp; Chemisiers</v>
          </cell>
          <cell r="C3203" t="str">
            <v>807387S</v>
          </cell>
          <cell r="D3203" t="str">
            <v>STE SARRA CONFECTION</v>
          </cell>
        </row>
        <row r="3204">
          <cell r="B3204" t="str">
            <v>Chemises &amp; Chemisiers</v>
          </cell>
          <cell r="C3204" t="str">
            <v>421901W</v>
          </cell>
          <cell r="D3204" t="str">
            <v>STE FUTURE CONFECTION SARL</v>
          </cell>
        </row>
        <row r="3205">
          <cell r="B3205" t="str">
            <v>Chemises &amp; Chemisiers</v>
          </cell>
          <cell r="C3205" t="str">
            <v>815180R</v>
          </cell>
          <cell r="D3205" t="str">
            <v>T F T SARL</v>
          </cell>
        </row>
        <row r="3206">
          <cell r="B3206" t="str">
            <v>Chemises &amp; Chemisiers</v>
          </cell>
          <cell r="C3206" t="str">
            <v>718139F</v>
          </cell>
          <cell r="D3206" t="str">
            <v>SOCIETE SPORTEX</v>
          </cell>
        </row>
        <row r="3207">
          <cell r="B3207" t="str">
            <v>Chemises &amp; Chemisiers</v>
          </cell>
          <cell r="C3207" t="str">
            <v>102384Z</v>
          </cell>
          <cell r="D3207" t="str">
            <v>STE JERBATEX II</v>
          </cell>
        </row>
        <row r="3208">
          <cell r="B3208" t="str">
            <v>Chemises &amp; Chemisiers</v>
          </cell>
          <cell r="C3208" t="str">
            <v>100596Z</v>
          </cell>
          <cell r="D3208" t="str">
            <v>STE NOUS MEMES CORPORATION</v>
          </cell>
        </row>
        <row r="3209">
          <cell r="B3209" t="str">
            <v>Chemises &amp; Chemisiers</v>
          </cell>
          <cell r="C3209" t="str">
            <v>113018P</v>
          </cell>
          <cell r="D3209" t="str">
            <v>SESAM MOHAMED BEN MUSTAPHA</v>
          </cell>
        </row>
        <row r="3210">
          <cell r="B3210" t="str">
            <v>Chemises &amp; Chemisiers</v>
          </cell>
          <cell r="C3210" t="str">
            <v>808874S</v>
          </cell>
          <cell r="D3210" t="str">
            <v>STE MHIRI EXPORT</v>
          </cell>
        </row>
        <row r="3211">
          <cell r="B3211" t="str">
            <v>Chemises &amp; Chemisiers</v>
          </cell>
          <cell r="C3211" t="str">
            <v>124719S</v>
          </cell>
          <cell r="D3211" t="str">
            <v>STE SUPER STYLE</v>
          </cell>
        </row>
        <row r="3212">
          <cell r="B3212" t="str">
            <v>Chemises &amp; Chemisiers</v>
          </cell>
          <cell r="C3212" t="str">
            <v>804773L</v>
          </cell>
          <cell r="D3212" t="str">
            <v>MUST TEXTILE TUNISIE  MTT</v>
          </cell>
        </row>
        <row r="3213">
          <cell r="B3213" t="str">
            <v>Chemises &amp; Chemisiers</v>
          </cell>
          <cell r="C3213" t="str">
            <v>923281M</v>
          </cell>
          <cell r="D3213" t="str">
            <v>SOCIETE STEEVE MERY TEXTILES</v>
          </cell>
        </row>
        <row r="3214">
          <cell r="B3214" t="str">
            <v>Chemises &amp; Chemisiers</v>
          </cell>
          <cell r="C3214" t="str">
            <v>912599A</v>
          </cell>
          <cell r="D3214" t="str">
            <v>FARHAT KHEMAIES BEN ROMDHANE</v>
          </cell>
        </row>
        <row r="3215">
          <cell r="B3215" t="str">
            <v>Chemises &amp; Chemisiers</v>
          </cell>
          <cell r="C3215" t="str">
            <v>812427P</v>
          </cell>
          <cell r="D3215" t="str">
            <v>STE SOUHATEX</v>
          </cell>
        </row>
        <row r="3216">
          <cell r="B3216" t="str">
            <v>Chemises &amp; Chemisiers</v>
          </cell>
          <cell r="C3216" t="str">
            <v>210586K</v>
          </cell>
          <cell r="D3216" t="str">
            <v>MANUFACTURE D'ARTICLE DE SPORT</v>
          </cell>
        </row>
        <row r="3217">
          <cell r="B3217" t="str">
            <v>Chemises &amp; Chemisiers</v>
          </cell>
          <cell r="C3217" t="str">
            <v>773484W</v>
          </cell>
          <cell r="D3217" t="str">
            <v>AOMA MODE</v>
          </cell>
        </row>
        <row r="3218">
          <cell r="B3218" t="str">
            <v>Chemises &amp; Chemisiers</v>
          </cell>
          <cell r="C3218" t="str">
            <v>128652H</v>
          </cell>
          <cell r="D3218" t="str">
            <v>AFRICA EUROPE CONFECTION</v>
          </cell>
        </row>
        <row r="3219">
          <cell r="B3219" t="str">
            <v>Chemises &amp; Chemisiers</v>
          </cell>
          <cell r="C3219" t="str">
            <v>816261W</v>
          </cell>
          <cell r="D3219" t="str">
            <v>CONFECTION DU SOLEIL</v>
          </cell>
        </row>
        <row r="3220">
          <cell r="B3220" t="str">
            <v>Chemises &amp; Chemisiers</v>
          </cell>
          <cell r="C3220" t="str">
            <v>128637W</v>
          </cell>
          <cell r="D3220" t="str">
            <v>STE MEGRINE TEXTILE INTERNATIONAL</v>
          </cell>
        </row>
        <row r="3221">
          <cell r="B3221" t="str">
            <v>Chemises &amp; Chemisiers</v>
          </cell>
          <cell r="C3221" t="str">
            <v>450324A</v>
          </cell>
          <cell r="D3221" t="str">
            <v>STE HOUSSINE ARFAOUI &amp; CIE</v>
          </cell>
        </row>
        <row r="3222">
          <cell r="B3222" t="str">
            <v>Chemises &amp; Chemisiers</v>
          </cell>
          <cell r="C3222" t="str">
            <v>124707F</v>
          </cell>
          <cell r="D3222" t="str">
            <v>STE HAMILA POUR LE COM. ET L'INDUSTRIE</v>
          </cell>
        </row>
        <row r="3223">
          <cell r="B3223" t="str">
            <v>Chemises &amp; Chemisiers</v>
          </cell>
          <cell r="C3223" t="str">
            <v>920960A</v>
          </cell>
          <cell r="D3223" t="str">
            <v>STE  BEMBLA PROMOTION</v>
          </cell>
        </row>
        <row r="3224">
          <cell r="B3224" t="str">
            <v>Chemises &amp; Chemisiers</v>
          </cell>
          <cell r="C3224" t="str">
            <v>773125V</v>
          </cell>
          <cell r="D3224" t="str">
            <v>STE A 3 TEXTILE</v>
          </cell>
        </row>
        <row r="3225">
          <cell r="B3225" t="str">
            <v>Chemises &amp; Chemisiers</v>
          </cell>
          <cell r="C3225" t="str">
            <v>718115W</v>
          </cell>
          <cell r="D3225" t="str">
            <v>STE CRESTAL</v>
          </cell>
        </row>
        <row r="3226">
          <cell r="B3226" t="str">
            <v>Chemises &amp; Chemisiers</v>
          </cell>
          <cell r="C3226" t="str">
            <v>750989H</v>
          </cell>
          <cell r="D3226" t="str">
            <v>STE DUFRY   TUNISIE  SA</v>
          </cell>
        </row>
        <row r="3227">
          <cell r="B3227" t="str">
            <v>Chemises &amp; Chemisiers</v>
          </cell>
          <cell r="C3227" t="str">
            <v>815898V</v>
          </cell>
          <cell r="D3227" t="str">
            <v>ARCOSER</v>
          </cell>
        </row>
        <row r="3228">
          <cell r="B3228" t="str">
            <v>Chemises &amp; Chemisiers</v>
          </cell>
          <cell r="C3228" t="str">
            <v>772143R</v>
          </cell>
          <cell r="D3228" t="str">
            <v>ATELIER DE BRODERIE &amp; CONFECTION</v>
          </cell>
        </row>
        <row r="3229">
          <cell r="B3229" t="str">
            <v>Chemises &amp; Chemisiers</v>
          </cell>
          <cell r="C3229" t="str">
            <v>813682M</v>
          </cell>
          <cell r="D3229" t="str">
            <v>ID'EST SARL</v>
          </cell>
        </row>
        <row r="3230">
          <cell r="B3230" t="str">
            <v>Chemises &amp; Chemisiers</v>
          </cell>
          <cell r="C3230" t="str">
            <v>803542R</v>
          </cell>
          <cell r="D3230" t="str">
            <v>CLOTHING PRODUCTION</v>
          </cell>
        </row>
        <row r="3231">
          <cell r="B3231" t="str">
            <v>Chemises &amp; Chemisiers</v>
          </cell>
          <cell r="C3231" t="str">
            <v>814028C</v>
          </cell>
          <cell r="D3231" t="str">
            <v>STE RICAR TUNISIE</v>
          </cell>
        </row>
        <row r="3232">
          <cell r="B3232" t="str">
            <v>Chemises &amp; Chemisiers</v>
          </cell>
          <cell r="C3232" t="str">
            <v>816727G</v>
          </cell>
          <cell r="D3232" t="str">
            <v>TUNISIE TEXTILE</v>
          </cell>
        </row>
        <row r="3233">
          <cell r="B3233" t="str">
            <v>Chemises &amp; Chemisiers</v>
          </cell>
          <cell r="C3233" t="str">
            <v>774044T</v>
          </cell>
          <cell r="D3233" t="str">
            <v>TUNISIE TEXTILE INDUSTRIE</v>
          </cell>
        </row>
        <row r="3234">
          <cell r="B3234" t="str">
            <v>Chemises &amp; Chemisiers</v>
          </cell>
          <cell r="C3234" t="str">
            <v>816105K</v>
          </cell>
          <cell r="D3234" t="str">
            <v>STE VISUAL</v>
          </cell>
        </row>
        <row r="3235">
          <cell r="B3235" t="str">
            <v>Chemises &amp; Chemisiers</v>
          </cell>
          <cell r="C3235" t="str">
            <v>804920S</v>
          </cell>
          <cell r="D3235" t="str">
            <v>STE COMPAGNIE DE FABRICATION TEXTILE INT</v>
          </cell>
        </row>
        <row r="3236">
          <cell r="B3236" t="str">
            <v>Chemises &amp; Chemisiers</v>
          </cell>
          <cell r="C3236" t="str">
            <v>772832D</v>
          </cell>
          <cell r="D3236" t="str">
            <v>COMPAGNIE IND DE VETEMENT DU CAP BON</v>
          </cell>
        </row>
        <row r="3237">
          <cell r="B3237" t="str">
            <v>Chemises &amp; Chemisiers</v>
          </cell>
          <cell r="C3237" t="str">
            <v>221168W</v>
          </cell>
          <cell r="D3237" t="str">
            <v>INDUSTRIE CONFECTION DE SFAX</v>
          </cell>
        </row>
        <row r="3238">
          <cell r="B3238" t="str">
            <v>Chemises &amp; Chemisiers</v>
          </cell>
          <cell r="C3238" t="str">
            <v>807942B</v>
          </cell>
          <cell r="D3238" t="str">
            <v>SOCIETE L'ART DE LA CONFECTION</v>
          </cell>
        </row>
        <row r="3239">
          <cell r="B3239" t="str">
            <v>Chemises &amp; Chemisiers</v>
          </cell>
          <cell r="C3239" t="str">
            <v>773848N</v>
          </cell>
          <cell r="D3239" t="str">
            <v>ABI</v>
          </cell>
        </row>
        <row r="3240">
          <cell r="B3240" t="str">
            <v>Chemises &amp; Chemisiers</v>
          </cell>
          <cell r="C3240" t="str">
            <v>815167L</v>
          </cell>
          <cell r="D3240" t="str">
            <v>SOCIETE ,,SUNSET,,</v>
          </cell>
        </row>
        <row r="3241">
          <cell r="B3241" t="str">
            <v>Chemises &amp; Chemisiers</v>
          </cell>
          <cell r="C3241" t="str">
            <v>807176S</v>
          </cell>
          <cell r="D3241" t="str">
            <v>C F GROUPPOMODA</v>
          </cell>
        </row>
        <row r="3242">
          <cell r="B3242" t="str">
            <v>Chemises &amp; Chemisiers</v>
          </cell>
          <cell r="C3242" t="str">
            <v>120205K</v>
          </cell>
          <cell r="D3242" t="str">
            <v>STE TNE AMAL</v>
          </cell>
        </row>
        <row r="3243">
          <cell r="B3243" t="str">
            <v>Chemises &amp; Chemisiers</v>
          </cell>
          <cell r="C3243" t="str">
            <v>807726P</v>
          </cell>
          <cell r="D3243" t="str">
            <v>STE ORIGINAL CONFECTION</v>
          </cell>
        </row>
        <row r="3244">
          <cell r="B3244" t="str">
            <v>Chemises &amp; Chemisiers</v>
          </cell>
          <cell r="C3244" t="str">
            <v>770960F</v>
          </cell>
          <cell r="D3244" t="str">
            <v>STE TEXPORT W</v>
          </cell>
        </row>
        <row r="3245">
          <cell r="B3245" t="str">
            <v>Chemises &amp; Chemisiers</v>
          </cell>
          <cell r="C3245" t="str">
            <v>221897H</v>
          </cell>
          <cell r="D3245" t="str">
            <v>MLN EXPORT</v>
          </cell>
        </row>
        <row r="3246">
          <cell r="B3246" t="str">
            <v>Chemises &amp; Chemisiers</v>
          </cell>
          <cell r="C3246" t="str">
            <v>808050M</v>
          </cell>
          <cell r="D3246" t="str">
            <v>SAMOCO</v>
          </cell>
        </row>
        <row r="3247">
          <cell r="B3247" t="str">
            <v>Chemises &amp; Chemisiers</v>
          </cell>
          <cell r="C3247" t="str">
            <v>816106F</v>
          </cell>
          <cell r="D3247" t="str">
            <v>STE AXIS</v>
          </cell>
        </row>
        <row r="3248">
          <cell r="B3248" t="str">
            <v>Chemises &amp; Chemisiers</v>
          </cell>
          <cell r="C3248" t="str">
            <v>134533W</v>
          </cell>
          <cell r="D3248" t="str">
            <v>STE HARMONIE TUNISIENNE</v>
          </cell>
        </row>
        <row r="3249">
          <cell r="B3249" t="str">
            <v>Chemises &amp; Chemisiers</v>
          </cell>
          <cell r="C3249" t="str">
            <v>774811M</v>
          </cell>
          <cell r="D3249" t="str">
            <v>ROUDHER CONFECTION</v>
          </cell>
        </row>
        <row r="3250">
          <cell r="B3250" t="str">
            <v>Chemises &amp; Chemisiers</v>
          </cell>
          <cell r="C3250" t="str">
            <v>121685Z</v>
          </cell>
          <cell r="D3250" t="str">
            <v>STE LEE COOPER TUNISIE</v>
          </cell>
        </row>
        <row r="3251">
          <cell r="B3251" t="str">
            <v>Chemises &amp; Chemisiers</v>
          </cell>
          <cell r="C3251" t="str">
            <v>811762Z</v>
          </cell>
          <cell r="D3251" t="str">
            <v>MAXXENCE</v>
          </cell>
        </row>
        <row r="3252">
          <cell r="B3252" t="str">
            <v>Chemises &amp; Chemisiers</v>
          </cell>
          <cell r="C3252" t="str">
            <v>773607T</v>
          </cell>
          <cell r="D3252" t="str">
            <v>MEDIPOLE COMPANY</v>
          </cell>
        </row>
        <row r="3253">
          <cell r="B3253" t="str">
            <v>Chemises &amp; Chemisiers</v>
          </cell>
          <cell r="C3253" t="str">
            <v>809034V</v>
          </cell>
          <cell r="D3253" t="str">
            <v>STE ISALYS</v>
          </cell>
        </row>
        <row r="3254">
          <cell r="B3254" t="str">
            <v>Chemises &amp; Chemisiers</v>
          </cell>
          <cell r="C3254" t="str">
            <v>809098H</v>
          </cell>
          <cell r="D3254" t="str">
            <v>STE CAP SUD</v>
          </cell>
        </row>
        <row r="3255">
          <cell r="B3255" t="str">
            <v>Chemises &amp; Chemisiers</v>
          </cell>
          <cell r="C3255" t="str">
            <v>802441E</v>
          </cell>
          <cell r="D3255" t="str">
            <v>PHIMA</v>
          </cell>
        </row>
        <row r="3256">
          <cell r="B3256" t="str">
            <v>Chemises &amp; Chemisiers</v>
          </cell>
          <cell r="C3256" t="str">
            <v>816693T</v>
          </cell>
        </row>
        <row r="3257">
          <cell r="B3257" t="str">
            <v>Chemises &amp; Chemisiers</v>
          </cell>
          <cell r="C3257" t="str">
            <v>130285S</v>
          </cell>
          <cell r="D3257" t="str">
            <v>BEN AYED UNIVERSAL EXPORT</v>
          </cell>
        </row>
        <row r="3258">
          <cell r="B3258" t="str">
            <v>Chemises &amp; Chemisiers</v>
          </cell>
          <cell r="C3258" t="str">
            <v>817424K</v>
          </cell>
        </row>
        <row r="3259">
          <cell r="B3259" t="str">
            <v>Chemises &amp; Chemisiers</v>
          </cell>
          <cell r="C3259" t="str">
            <v>121575V</v>
          </cell>
          <cell r="D3259" t="str">
            <v>LA TNE INDUSTRIELLE DE BONNETERIE</v>
          </cell>
        </row>
        <row r="3260">
          <cell r="B3260" t="str">
            <v>Chemises &amp; Chemisiers</v>
          </cell>
          <cell r="C3260" t="str">
            <v>788114C</v>
          </cell>
          <cell r="D3260" t="str">
            <v>COMPTOIR EUROPEEN DE CONFECTION</v>
          </cell>
        </row>
        <row r="3261">
          <cell r="B3261" t="str">
            <v>Chemises &amp; Chemisiers</v>
          </cell>
          <cell r="C3261" t="str">
            <v>816827V</v>
          </cell>
        </row>
        <row r="3262">
          <cell r="B3262" t="str">
            <v>Chemises &amp; Chemisiers</v>
          </cell>
          <cell r="C3262" t="str">
            <v>100221L</v>
          </cell>
          <cell r="D3262" t="str">
            <v xml:space="preserve"> BENATEX CONFECTION*19 RUE DES METAUX 2036 SOUKRA ARIANA</v>
          </cell>
        </row>
        <row r="3263">
          <cell r="B3263" t="str">
            <v>Chemises &amp; Chemisiers</v>
          </cell>
          <cell r="C3263" t="str">
            <v>100320C</v>
          </cell>
          <cell r="D3263" t="str">
            <v xml:space="preserve"> SAGA CONFECTION*1 RUE PAKISTAN 2013 BEN AROUS</v>
          </cell>
        </row>
        <row r="3264">
          <cell r="B3264" t="str">
            <v>Chemises &amp; Chemisiers</v>
          </cell>
          <cell r="C3264" t="str">
            <v>101003A</v>
          </cell>
          <cell r="D3264" t="str">
            <v xml:space="preserve"> EDITEX*8 RUE 8601 Z I CHARGUIA 2035 TUNIS</v>
          </cell>
        </row>
        <row r="3265">
          <cell r="B3265" t="str">
            <v>Chemises &amp; Chemisiers</v>
          </cell>
          <cell r="C3265" t="str">
            <v>102197A</v>
          </cell>
          <cell r="D3265" t="str">
            <v xml:space="preserve"> B B S TEXTILE*RTE DE BIZERTE KM 3 M'NIHLA ARIANA</v>
          </cell>
        </row>
        <row r="3266">
          <cell r="B3266" t="str">
            <v>Chemises &amp; Chemisiers</v>
          </cell>
          <cell r="C3266" t="str">
            <v>102457H</v>
          </cell>
          <cell r="D3266" t="str">
            <v xml:space="preserve"> STE PRESTIGE TUNISIE*KM 13 RTE KHELIDIA 1135 NAASSEN B AROUS</v>
          </cell>
        </row>
        <row r="3267">
          <cell r="B3267" t="str">
            <v>Chemises &amp; Chemisiers</v>
          </cell>
          <cell r="C3267" t="str">
            <v>103684A</v>
          </cell>
          <cell r="D3267" t="str">
            <v xml:space="preserve"> SENERIBE TUNISIE SARL*41 RUE 8601 Z I LA CHARGUIA</v>
          </cell>
        </row>
        <row r="3268">
          <cell r="B3268" t="str">
            <v>Chemises &amp; Chemisiers</v>
          </cell>
          <cell r="C3268" t="str">
            <v>111470M</v>
          </cell>
          <cell r="D3268" t="str">
            <v xml:space="preserve"> MOHAMED NEGIB AZOUZ CREATION BONZO*045 HABIB BOURGUIBA TUNIS</v>
          </cell>
        </row>
        <row r="3269">
          <cell r="B3269" t="str">
            <v>Chemises &amp; Chemisiers</v>
          </cell>
          <cell r="C3269" t="str">
            <v>112688Z</v>
          </cell>
          <cell r="D3269" t="str">
            <v xml:space="preserve"> TARZI HAYET GENERAL CONFECTION*GENERAL CONFECTION SIDI FREJ K 13 2036 SOUKRA</v>
          </cell>
        </row>
        <row r="3270">
          <cell r="B3270" t="str">
            <v>Chemises &amp; Chemisiers</v>
          </cell>
          <cell r="C3270" t="str">
            <v>114734L</v>
          </cell>
          <cell r="D3270" t="str">
            <v xml:space="preserve"> LIMAIEM NACEUR* Z I CHARGUIA CHEZ SOCOMA RUE 8603 TUNIS 2035</v>
          </cell>
        </row>
        <row r="3271">
          <cell r="B3271" t="str">
            <v>Chemises &amp; Chemisiers</v>
          </cell>
          <cell r="C3271" t="str">
            <v>122143W</v>
          </cell>
          <cell r="D3271" t="str">
            <v xml:space="preserve"> STE BECKER ET COMPAGNIE*KM 13 KHLIDIA NAASSEN</v>
          </cell>
        </row>
        <row r="3272">
          <cell r="B3272" t="str">
            <v>Chemises &amp; Chemisiers</v>
          </cell>
          <cell r="C3272" t="str">
            <v>122171E</v>
          </cell>
          <cell r="D3272" t="str">
            <v xml:space="preserve"> STE FANTAZIA*3 RUE DE SPARTE 1001 TUNIS</v>
          </cell>
        </row>
        <row r="3273">
          <cell r="B3273" t="str">
            <v>Chemises &amp; Chemisiers</v>
          </cell>
          <cell r="C3273" t="str">
            <v>122237M</v>
          </cell>
          <cell r="D3273" t="str">
            <v xml:space="preserve"> GVB CO TUN* RTE DE MEJEZ EL BAB 2011 DEN DEN</v>
          </cell>
        </row>
        <row r="3274">
          <cell r="B3274" t="str">
            <v>Chemises &amp; Chemisiers</v>
          </cell>
          <cell r="C3274" t="str">
            <v>122425D</v>
          </cell>
          <cell r="D3274" t="str">
            <v xml:space="preserve"> STE RAB TUNISIE* KM 13 NAASSEN</v>
          </cell>
        </row>
        <row r="3275">
          <cell r="B3275" t="str">
            <v>Chemises &amp; Chemisiers</v>
          </cell>
          <cell r="C3275" t="str">
            <v>123585S</v>
          </cell>
          <cell r="D3275" t="str">
            <v xml:space="preserve"> S B A  PROMOTION S A*SIDI BOUALI SOUSSE</v>
          </cell>
        </row>
        <row r="3276">
          <cell r="B3276" t="str">
            <v>Chemises &amp; Chemisiers</v>
          </cell>
          <cell r="C3276" t="str">
            <v>123767M</v>
          </cell>
          <cell r="D3276" t="str">
            <v xml:space="preserve"> STE NOUVELLE DE CONFECTION DE LUXE*2 RUE SIDI KADDOUS 1006 TUNIS</v>
          </cell>
        </row>
        <row r="3277">
          <cell r="B3277" t="str">
            <v>Chemises &amp; Chemisiers</v>
          </cell>
          <cell r="C3277" t="str">
            <v>126740H</v>
          </cell>
          <cell r="D3277" t="str">
            <v xml:space="preserve"> STE UMACO 2000*37 RUE NO 13004 ZONE INDUST 2041 KSAR SAID</v>
          </cell>
        </row>
        <row r="3278">
          <cell r="B3278" t="str">
            <v>Chemises &amp; Chemisiers</v>
          </cell>
          <cell r="C3278" t="str">
            <v>128029V</v>
          </cell>
          <cell r="D3278" t="str">
            <v xml:space="preserve"> INESS CONFECTION*RUE 8612 IMPASSE 3 N I3 Z IND LA CHARGUIA</v>
          </cell>
        </row>
        <row r="3279">
          <cell r="B3279" t="str">
            <v>Chemises &amp; Chemisiers</v>
          </cell>
          <cell r="C3279" t="str">
            <v>128428P</v>
          </cell>
          <cell r="D3279" t="str">
            <v xml:space="preserve"> RAMEZITEX*12 RUE IBN EL JAZZAR 2010 MANNOUBA</v>
          </cell>
        </row>
        <row r="3280">
          <cell r="B3280" t="str">
            <v>Chemises &amp; Chemisiers</v>
          </cell>
          <cell r="C3280" t="str">
            <v>128729Z</v>
          </cell>
          <cell r="D3280" t="str">
            <v xml:space="preserve"> CHARATEX INTERNATIONAL*1 RUE 7 NOV 87 2026 CARTHAGE BYRSA</v>
          </cell>
        </row>
        <row r="3281">
          <cell r="B3281" t="str">
            <v>Chemises &amp; Chemisiers</v>
          </cell>
          <cell r="C3281" t="str">
            <v>128846A</v>
          </cell>
          <cell r="D3281" t="str">
            <v xml:space="preserve"> STE DE CONFECTION BEN MLOUKA*17 RUE IBN EL MOEZ TUNIS</v>
          </cell>
        </row>
        <row r="3282">
          <cell r="B3282" t="str">
            <v>Chemises &amp; Chemisiers</v>
          </cell>
          <cell r="C3282" t="str">
            <v>129257R</v>
          </cell>
          <cell r="D3282" t="str">
            <v xml:space="preserve"> BEST NEW FASHION B N F*6 R EL QODS MONGIL 2040 RADES B AROUS</v>
          </cell>
        </row>
        <row r="3283">
          <cell r="B3283" t="str">
            <v>Chemises &amp; Chemisiers</v>
          </cell>
          <cell r="C3283" t="str">
            <v>130027B</v>
          </cell>
          <cell r="D3283" t="str">
            <v xml:space="preserve"> TUNIS AIR DIRECTION DE LA MAINTENANCE* 2035 TUNIS CARTHAGE</v>
          </cell>
        </row>
        <row r="3284">
          <cell r="B3284" t="str">
            <v>Chemises &amp; Chemisiers</v>
          </cell>
          <cell r="C3284" t="str">
            <v>130306V</v>
          </cell>
          <cell r="D3284" t="str">
            <v xml:space="preserve"> GROMTEX*RUE 8612 IMP N 2  LA CHARGIA 2035 TUNIS</v>
          </cell>
        </row>
        <row r="3285">
          <cell r="B3285" t="str">
            <v>Chemises &amp; Chemisiers</v>
          </cell>
          <cell r="C3285" t="str">
            <v>130396K</v>
          </cell>
          <cell r="D3285" t="str">
            <v xml:space="preserve"> MALASA EXPORT*5 RUE MOHAMED RACHID RIDHA 1002 TUNIS</v>
          </cell>
        </row>
        <row r="3286">
          <cell r="B3286" t="str">
            <v>Chemises &amp; Chemisiers</v>
          </cell>
          <cell r="C3286" t="str">
            <v>130748P</v>
          </cell>
          <cell r="D3286" t="str">
            <v xml:space="preserve"> STE COMITEX*040 KEIREDDINE BARBEROUS TUNIS</v>
          </cell>
        </row>
        <row r="3287">
          <cell r="B3287" t="str">
            <v>Chemises &amp; Chemisiers</v>
          </cell>
          <cell r="C3287" t="str">
            <v>130930T</v>
          </cell>
          <cell r="D3287" t="str">
            <v xml:space="preserve"> STE GITEX CONFECTION*8 RUE 8601 ZI CHARGUIA 2035 TUNIS CARTHAGE</v>
          </cell>
        </row>
        <row r="3288">
          <cell r="B3288" t="str">
            <v>Chemises &amp; Chemisiers</v>
          </cell>
          <cell r="C3288" t="str">
            <v>130939V</v>
          </cell>
          <cell r="D3288" t="str">
            <v xml:space="preserve"> STE AFRIQUE FRANCE TEXTILE*33 RUE 62128 ZI IBN KHALDOUN 2062 TUNIS</v>
          </cell>
        </row>
        <row r="3289">
          <cell r="B3289" t="str">
            <v>Chemises &amp; Chemisiers</v>
          </cell>
          <cell r="C3289" t="str">
            <v>131063T</v>
          </cell>
          <cell r="D3289" t="str">
            <v xml:space="preserve"> COVEP* ZN INDS 4013 MESSADINE</v>
          </cell>
        </row>
        <row r="3290">
          <cell r="B3290" t="str">
            <v>Chemises &amp; Chemisiers</v>
          </cell>
          <cell r="C3290" t="str">
            <v>132482K</v>
          </cell>
          <cell r="D3290" t="str">
            <v xml:space="preserve"> STE Z T K*ROUTE DE BIZERTE EL MNIHLA ARIANA</v>
          </cell>
        </row>
        <row r="3291">
          <cell r="B3291" t="str">
            <v>Chemises &amp; Chemisiers</v>
          </cell>
          <cell r="C3291" t="str">
            <v>133045S</v>
          </cell>
          <cell r="D3291" t="str">
            <v xml:space="preserve"> STE VERTEX*LOT 84 RUE 7325 EL MENZAH IX A TUNIS</v>
          </cell>
        </row>
        <row r="3292">
          <cell r="B3292" t="str">
            <v>Chemises &amp; Chemisiers</v>
          </cell>
          <cell r="C3292" t="str">
            <v>133787R</v>
          </cell>
          <cell r="D3292" t="str">
            <v xml:space="preserve"> STE DE FAIT AKKARI ABDELKHADER ET DZIRI MED*11 RUE DES SERVITEURS TUNIS</v>
          </cell>
        </row>
        <row r="3293">
          <cell r="B3293" t="str">
            <v>Chemises &amp; Chemisiers</v>
          </cell>
          <cell r="C3293" t="str">
            <v>134289Z</v>
          </cell>
          <cell r="D3293" t="str">
            <v xml:space="preserve"> STE JOCONFEX 2*000 ROUTE DE MONASTIR SIDI ABDELHMID</v>
          </cell>
        </row>
        <row r="3294">
          <cell r="B3294" t="str">
            <v>Chemises &amp; Chemisiers</v>
          </cell>
          <cell r="C3294" t="str">
            <v>134908P</v>
          </cell>
          <cell r="D3294" t="str">
            <v xml:space="preserve"> SOCIETE JUKATEX* 9,RUE SALAH SAAD 4000 SOUSSE</v>
          </cell>
        </row>
        <row r="3295">
          <cell r="B3295" t="str">
            <v>Chemises &amp; Chemisiers</v>
          </cell>
          <cell r="C3295" t="str">
            <v>134961W</v>
          </cell>
          <cell r="D3295" t="str">
            <v xml:space="preserve"> TOP PRODUCTION*RUE ETTOUMOUR KSIBET CHOTT SOUSSE</v>
          </cell>
        </row>
        <row r="3296">
          <cell r="B3296" t="str">
            <v>Chemises &amp; Chemisiers</v>
          </cell>
          <cell r="C3296" t="str">
            <v>213587T</v>
          </cell>
          <cell r="D3296" t="str">
            <v xml:space="preserve"> FATMA BEN HMIDA TUNISIA INTER  FASHION*RTE DE GABES KM 2 BP 93 SFAX</v>
          </cell>
        </row>
        <row r="3297">
          <cell r="B3297" t="str">
            <v>Chemises &amp; Chemisiers</v>
          </cell>
          <cell r="C3297" t="str">
            <v>220295G</v>
          </cell>
          <cell r="D3297" t="str">
            <v xml:space="preserve"> STE M'HIRI FRERES*8 RUE FARHAT HACHED SFAX</v>
          </cell>
        </row>
        <row r="3298">
          <cell r="B3298" t="str">
            <v>Chemises &amp; Chemisiers</v>
          </cell>
          <cell r="C3298" t="str">
            <v>221247A</v>
          </cell>
          <cell r="D3298" t="str">
            <v xml:space="preserve"> SOCIETE WISAM*062 BAB DJEBLI SOUK DJED SFAX</v>
          </cell>
        </row>
        <row r="3299">
          <cell r="B3299" t="str">
            <v>Chemises &amp; Chemisiers</v>
          </cell>
          <cell r="C3299" t="str">
            <v>221364E</v>
          </cell>
          <cell r="D3299" t="str">
            <v xml:space="preserve"> CREATEX*RTE DE TENIOUR KM 1,5 3000 SFAX</v>
          </cell>
        </row>
        <row r="3300">
          <cell r="B3300" t="str">
            <v>Chemises &amp; Chemisiers</v>
          </cell>
          <cell r="C3300" t="str">
            <v>221517M</v>
          </cell>
          <cell r="D3300" t="str">
            <v xml:space="preserve"> STE  TOP MODELE*ZI POUDRIERE 2 SFAX</v>
          </cell>
        </row>
        <row r="3301">
          <cell r="B3301" t="str">
            <v>Chemises &amp; Chemisiers</v>
          </cell>
          <cell r="C3301" t="str">
            <v>222326G</v>
          </cell>
          <cell r="D3301" t="str">
            <v xml:space="preserve"> NOVAMODE*RTE GREMDA KM 7,5 MARKEZ SAHNOUN 3012 SFAX</v>
          </cell>
        </row>
        <row r="3302">
          <cell r="B3302" t="str">
            <v>Chemises &amp; Chemisiers</v>
          </cell>
          <cell r="C3302" t="str">
            <v>222659T</v>
          </cell>
          <cell r="D3302" t="str">
            <v xml:space="preserve"> STE BLUE FACTORY*Z IND DJEBENIANA RTE EL HENCHA SFAX</v>
          </cell>
        </row>
        <row r="3303">
          <cell r="B3303" t="str">
            <v>Chemises &amp; Chemisiers</v>
          </cell>
          <cell r="C3303" t="str">
            <v>310354S</v>
          </cell>
          <cell r="D3303" t="str">
            <v xml:space="preserve"> EL FEKI MOURAD LION S L C* GP 1 RTE DE TUNIS Z I 4022 AKOUDA</v>
          </cell>
        </row>
        <row r="3304">
          <cell r="B3304" t="str">
            <v>Chemises &amp; Chemisiers</v>
          </cell>
          <cell r="C3304" t="str">
            <v>420308F</v>
          </cell>
          <cell r="D3304" t="str">
            <v xml:space="preserve"> MAC NORD*38,RUE DE L'ENVIRONNEMENT AOUSJA 7014 BIZERTE</v>
          </cell>
        </row>
        <row r="3305">
          <cell r="B3305" t="str">
            <v>Chemises &amp; Chemisiers</v>
          </cell>
          <cell r="C3305" t="str">
            <v>420592S</v>
          </cell>
          <cell r="D3305" t="str">
            <v xml:space="preserve"> AGOTEX*BD 7 NOV BIZERTE</v>
          </cell>
        </row>
        <row r="3306">
          <cell r="B3306" t="str">
            <v>Chemises &amp; Chemisiers</v>
          </cell>
          <cell r="C3306" t="str">
            <v>450017C</v>
          </cell>
          <cell r="D3306" t="str">
            <v xml:space="preserve"> STE DELFA*ROUTE DE MENZEL BOUZELFA 8021 BENI KHALED</v>
          </cell>
        </row>
        <row r="3307">
          <cell r="B3307" t="str">
            <v>Chemises &amp; Chemisiers</v>
          </cell>
          <cell r="C3307" t="str">
            <v>450142R</v>
          </cell>
          <cell r="D3307" t="str">
            <v xml:space="preserve"> STE SADOTEX*Z I 8030 GROMBALIA</v>
          </cell>
        </row>
        <row r="3308">
          <cell r="B3308" t="str">
            <v>Chemises &amp; Chemisiers</v>
          </cell>
          <cell r="C3308" t="str">
            <v>450539P</v>
          </cell>
          <cell r="D3308" t="str">
            <v xml:space="preserve"> STE HEIKA CONFECTION* RTE DE KORBA MENZEL TEMIME</v>
          </cell>
        </row>
        <row r="3309">
          <cell r="B3309" t="str">
            <v>Chemises &amp; Chemisiers</v>
          </cell>
          <cell r="C3309" t="str">
            <v>520165N</v>
          </cell>
          <cell r="D3309" t="str">
            <v xml:space="preserve"> STE MONDIALE COUTURE*RUE TAIEB M'HIRI 6001 GABES</v>
          </cell>
        </row>
        <row r="3310">
          <cell r="B3310" t="str">
            <v>Chemises &amp; Chemisiers</v>
          </cell>
          <cell r="C3310" t="str">
            <v>610092P</v>
          </cell>
          <cell r="D3310" t="str">
            <v xml:space="preserve"> ETS ABDELJAWAD HADIDANE  MAFAMEC* ROUTE DE TUNIS KM 3  8000 NABEUL</v>
          </cell>
        </row>
        <row r="3311">
          <cell r="B3311" t="str">
            <v>Chemises &amp; Chemisiers</v>
          </cell>
          <cell r="C3311" t="str">
            <v>620235L</v>
          </cell>
          <cell r="D3311" t="str">
            <v xml:space="preserve"> STE SOSAIDEX I*AV H BOURGUIBA 8060 BNI KHIAR</v>
          </cell>
        </row>
        <row r="3312">
          <cell r="B3312" t="str">
            <v>Chemises &amp; Chemisiers</v>
          </cell>
          <cell r="C3312" t="str">
            <v>620367E</v>
          </cell>
          <cell r="D3312" t="str">
            <v xml:space="preserve"> STE COVATEX*ZONE INDUST 8030 GROMBALIA</v>
          </cell>
        </row>
        <row r="3313">
          <cell r="B3313" t="str">
            <v>Chemises &amp; Chemisiers</v>
          </cell>
          <cell r="C3313" t="str">
            <v>620380K</v>
          </cell>
          <cell r="D3313" t="str">
            <v xml:space="preserve"> STE SICONA*AV MONGI SLIM 8011 DAR CHAABANE</v>
          </cell>
        </row>
        <row r="3314">
          <cell r="B3314" t="str">
            <v>Chemises &amp; Chemisiers</v>
          </cell>
          <cell r="C3314" t="str">
            <v>620674V</v>
          </cell>
          <cell r="D3314" t="str">
            <v xml:space="preserve"> ALIKATEX*8044 EL MIDA MENZEL TEMIME</v>
          </cell>
        </row>
        <row r="3315">
          <cell r="B3315" t="str">
            <v>Chemises &amp; Chemisiers</v>
          </cell>
          <cell r="C3315" t="str">
            <v>710001W</v>
          </cell>
          <cell r="D3315" t="str">
            <v xml:space="preserve">  SOCIETE INTEX   2*Z I ELBATEN K 7 KAIROUAN 3100</v>
          </cell>
        </row>
        <row r="3316">
          <cell r="B3316" t="str">
            <v>Chemises &amp; Chemisiers</v>
          </cell>
          <cell r="C3316" t="str">
            <v>710046P</v>
          </cell>
          <cell r="D3316" t="str">
            <v xml:space="preserve">  STE FRANCO TUNISIENNE DU SUD*CITE SAHI 1 KAIROUAN 3100</v>
          </cell>
        </row>
        <row r="3317">
          <cell r="B3317" t="str">
            <v>Chemises &amp; Chemisiers</v>
          </cell>
          <cell r="C3317" t="str">
            <v>710093W</v>
          </cell>
          <cell r="D3317" t="str">
            <v xml:space="preserve"> STE STYLE'PRO* RUE CHIKH CHOUICHA   ROUTE HAFFOUZ  KAIROUAN  3100</v>
          </cell>
        </row>
        <row r="3318">
          <cell r="B3318" t="str">
            <v>Chemises &amp; Chemisiers</v>
          </cell>
          <cell r="C3318" t="str">
            <v>711025H</v>
          </cell>
          <cell r="D3318" t="str">
            <v xml:space="preserve"> STYLE CONFECTION*ZONE INDESTRIELLE BEJA9000</v>
          </cell>
        </row>
        <row r="3319">
          <cell r="B3319" t="str">
            <v>Chemises &amp; Chemisiers</v>
          </cell>
          <cell r="C3319" t="str">
            <v>717220D</v>
          </cell>
          <cell r="D3319" t="str">
            <v xml:space="preserve"> STE MOTADI*RTE DE SOUSSE GP1 MSAKEN</v>
          </cell>
        </row>
        <row r="3320">
          <cell r="B3320" t="str">
            <v>Chemises &amp; Chemisiers</v>
          </cell>
          <cell r="C3320" t="str">
            <v>717512D</v>
          </cell>
          <cell r="D3320" t="str">
            <v xml:space="preserve">  G M T  TUNISIE*RUE SAKIET SIDI YOUSSEF 512 SAHLINE</v>
          </cell>
        </row>
        <row r="3321">
          <cell r="B3321" t="str">
            <v>Chemises &amp; Chemisiers</v>
          </cell>
          <cell r="C3321" t="str">
            <v>718012R</v>
          </cell>
          <cell r="D3321" t="str">
            <v xml:space="preserve"> SOCIETE JERCO SARL*Z I RTE DE KHNISS KM 1 MONASTIR</v>
          </cell>
        </row>
        <row r="3322">
          <cell r="B3322" t="str">
            <v>Chemises &amp; Chemisiers</v>
          </cell>
          <cell r="C3322" t="str">
            <v>718084B</v>
          </cell>
          <cell r="D3322" t="str">
            <v xml:space="preserve"> STE SAMCO* ROUTE DE BOUHJAR 5099 LAMTA</v>
          </cell>
        </row>
        <row r="3323">
          <cell r="B3323" t="str">
            <v>Chemises &amp; Chemisiers</v>
          </cell>
          <cell r="C3323" t="str">
            <v>718128M</v>
          </cell>
          <cell r="D3323" t="str">
            <v xml:space="preserve"> SOCIETE PROGES* SKANES ELMECHREF 5000 MONASTIR</v>
          </cell>
        </row>
        <row r="3324">
          <cell r="B3324" t="str">
            <v>Chemises &amp; Chemisiers</v>
          </cell>
          <cell r="C3324" t="str">
            <v>718148D</v>
          </cell>
          <cell r="D3324" t="str">
            <v xml:space="preserve">  SOCIETE CONFETEX SARL*RUE IBN KHEDHER JEMMEL</v>
          </cell>
        </row>
        <row r="3325">
          <cell r="B3325" t="str">
            <v>Chemises &amp; Chemisiers</v>
          </cell>
          <cell r="C3325" t="str">
            <v>718162A</v>
          </cell>
          <cell r="D3325" t="str">
            <v xml:space="preserve"> STE  ISSATEX CONFECTION* 5,RUE IBN KHALDOUN 5061 SIDI AMEUR</v>
          </cell>
        </row>
        <row r="3326">
          <cell r="B3326" t="str">
            <v>Chemises &amp; Chemisiers</v>
          </cell>
          <cell r="C3326" t="str">
            <v>718178L</v>
          </cell>
          <cell r="D3326" t="str">
            <v xml:space="preserve"> SOCIETE FELLA CONFECTION* AVENUE NEBHANA 5099 LAMTA</v>
          </cell>
        </row>
        <row r="3327">
          <cell r="B3327" t="str">
            <v>Chemises &amp; Chemisiers</v>
          </cell>
          <cell r="C3327" t="str">
            <v>718182G</v>
          </cell>
          <cell r="D3327" t="str">
            <v xml:space="preserve"> SOCIETE STYLE MODE* AVEUE 7 NOVEMBRE JEMMEL</v>
          </cell>
        </row>
        <row r="3328">
          <cell r="B3328" t="str">
            <v>Chemises &amp; Chemisiers</v>
          </cell>
          <cell r="C3328" t="str">
            <v>718370C</v>
          </cell>
          <cell r="D3328" t="str">
            <v xml:space="preserve"> STE LA PRESPECTIVE*RUE DE LA REPUBLIQUE 5080 TEBOULBA</v>
          </cell>
        </row>
        <row r="3329">
          <cell r="B3329" t="str">
            <v>Chemises &amp; Chemisiers</v>
          </cell>
          <cell r="C3329" t="str">
            <v>753385G</v>
          </cell>
          <cell r="D3329" t="str">
            <v xml:space="preserve"> STE NOUS MEMES INTERNATIONAL*Z I KSAR SAID 2010 ARIANA</v>
          </cell>
        </row>
        <row r="3330">
          <cell r="B3330" t="str">
            <v>Chemises &amp; Chemisiers</v>
          </cell>
          <cell r="C3330" t="str">
            <v>770026D</v>
          </cell>
          <cell r="D3330" t="str">
            <v xml:space="preserve"> TIRAZ CONFECTION*RTE DE MATEUR KM 7 MANOUBA</v>
          </cell>
        </row>
        <row r="3331">
          <cell r="B3331" t="str">
            <v>Chemises &amp; Chemisiers</v>
          </cell>
          <cell r="C3331" t="str">
            <v>770304M</v>
          </cell>
          <cell r="D3331" t="str">
            <v xml:space="preserve"> COUDON WASH SYSTEM CWS*ZIND SIDI ABDELHAMID SOUSSE</v>
          </cell>
        </row>
        <row r="3332">
          <cell r="B3332" t="str">
            <v>Chemises &amp; Chemisiers</v>
          </cell>
          <cell r="C3332" t="str">
            <v>770588W</v>
          </cell>
          <cell r="D3332" t="str">
            <v xml:space="preserve"> TIKI INDUSTRIES*RUE DE L'UMA Z I K SAID MANOUBA ARIANA</v>
          </cell>
        </row>
        <row r="3333">
          <cell r="B3333" t="str">
            <v>Chemises &amp; Chemisiers</v>
          </cell>
          <cell r="C3333" t="str">
            <v>771216N</v>
          </cell>
          <cell r="D3333" t="str">
            <v xml:space="preserve"> CONFECTION DU CAP C D C*RTE D'IRAN KALAA SGHIRA 4021 SOUSSE</v>
          </cell>
        </row>
        <row r="3334">
          <cell r="B3334" t="str">
            <v>Chemises &amp; Chemisiers</v>
          </cell>
          <cell r="C3334" t="str">
            <v>771447Z</v>
          </cell>
          <cell r="D3334" t="str">
            <v xml:space="preserve"> COMPAGNIE TEXTILE ITALIENNE*CITE MAHRAJENE IMM CHIAAR 1 1082 TUNIS</v>
          </cell>
        </row>
        <row r="3335">
          <cell r="B3335" t="str">
            <v>Chemises &amp; Chemisiers</v>
          </cell>
          <cell r="C3335" t="str">
            <v>771901S</v>
          </cell>
          <cell r="D3335" t="str">
            <v xml:space="preserve"> UNIFORM ACCESSOIRES*RTE DE BIZERTE KM 5 2094 MNIHLA ETTADHAMEN ARIANA</v>
          </cell>
        </row>
        <row r="3336">
          <cell r="B3336" t="str">
            <v>Chemises &amp; Chemisiers</v>
          </cell>
          <cell r="C3336" t="str">
            <v>771958M</v>
          </cell>
          <cell r="D3336" t="str">
            <v xml:space="preserve"> MANAGEMENT SERVICES*044 LIBERTE TUNIS</v>
          </cell>
        </row>
        <row r="3337">
          <cell r="B3337" t="str">
            <v>Chemises &amp; Chemisiers</v>
          </cell>
          <cell r="C3337" t="str">
            <v>772033A</v>
          </cell>
          <cell r="D3337" t="str">
            <v xml:space="preserve"> MARIE CELILE CONFECTION*RUE DE LYBIE 8080 MENZEL TEMIME</v>
          </cell>
        </row>
        <row r="3338">
          <cell r="B3338" t="str">
            <v>Chemises &amp; Chemisiers</v>
          </cell>
          <cell r="C3338" t="str">
            <v>772287A</v>
          </cell>
          <cell r="D3338" t="str">
            <v xml:space="preserve"> STE NABIHA TEXTILES SO NA TEX*1 RUE DES USINES Z I SIDI REZIG B AROUS</v>
          </cell>
        </row>
        <row r="3339">
          <cell r="B3339" t="str">
            <v>Chemises &amp; Chemisiers</v>
          </cell>
          <cell r="C3339" t="str">
            <v>772359C</v>
          </cell>
          <cell r="D3339" t="str">
            <v xml:space="preserve"> ODELIAH*17 RUE DES ENTREPRENEURS CHARGUIA II ARIANA</v>
          </cell>
        </row>
        <row r="3340">
          <cell r="B3340" t="str">
            <v>Chemises &amp; Chemisiers</v>
          </cell>
          <cell r="C3340" t="str">
            <v>772474Z</v>
          </cell>
          <cell r="D3340" t="str">
            <v xml:space="preserve"> C I A*12 RUE DE LA TAINTURERIE Z I SIDI RZIG MEGRINE TUNISIE</v>
          </cell>
        </row>
        <row r="3341">
          <cell r="B3341" t="str">
            <v>Chemises &amp; Chemisiers</v>
          </cell>
          <cell r="C3341" t="str">
            <v>772575V</v>
          </cell>
          <cell r="D3341" t="str">
            <v xml:space="preserve">  STE SIFIC SA*AV H BOURGUIBA RTE KORBA BENI KHALLED NABEUL</v>
          </cell>
        </row>
        <row r="3342">
          <cell r="B3342" t="str">
            <v>Chemises &amp; Chemisiers</v>
          </cell>
          <cell r="C3342" t="str">
            <v>772608C</v>
          </cell>
          <cell r="D3342" t="str">
            <v xml:space="preserve"> FRANTEX*RTE GP1 M'SAKEN 4070 SOUSSE</v>
          </cell>
        </row>
        <row r="3343">
          <cell r="B3343" t="str">
            <v>Chemises &amp; Chemisiers</v>
          </cell>
          <cell r="C3343" t="str">
            <v>772684T</v>
          </cell>
          <cell r="D3343" t="str">
            <v xml:space="preserve"> B L C*RUE OUM EL ARAIS COLISEE EL MOUROUJ 1 B AROUS</v>
          </cell>
        </row>
        <row r="3344">
          <cell r="B3344" t="str">
            <v>Chemises &amp; Chemisiers</v>
          </cell>
          <cell r="C3344" t="str">
            <v>772878S</v>
          </cell>
          <cell r="D3344" t="str">
            <v xml:space="preserve"> C I TEX*RUE DES MARTIRES DOUAR HICHER KSAR SAID MANOUBA</v>
          </cell>
        </row>
        <row r="3345">
          <cell r="B3345" t="str">
            <v>Chemises &amp; Chemisiers</v>
          </cell>
          <cell r="C3345" t="str">
            <v>773025G</v>
          </cell>
          <cell r="D3345" t="str">
            <v xml:space="preserve"> STE MESSRI*AV DE LA REPUBLIQUE RTE DE GROMBALIA 8021 BENI KHALLED</v>
          </cell>
        </row>
        <row r="3346">
          <cell r="B3346" t="str">
            <v>Chemises &amp; Chemisiers</v>
          </cell>
          <cell r="C3346" t="str">
            <v>773338D</v>
          </cell>
          <cell r="D3346" t="str">
            <v xml:space="preserve"> CENTAURY LOGESTIC PRODUCTION*16 RUE 10639 CITE AVICENNE 2036 TUNIS</v>
          </cell>
        </row>
        <row r="3347">
          <cell r="B3347" t="str">
            <v>Chemises &amp; Chemisiers</v>
          </cell>
          <cell r="C3347" t="str">
            <v>773351N</v>
          </cell>
          <cell r="D3347" t="str">
            <v xml:space="preserve"> MAGHREB NEGOCE*6 RUE HANNIBAL 2080 ARIANA</v>
          </cell>
        </row>
        <row r="3348">
          <cell r="B3348" t="str">
            <v>Chemises &amp; Chemisiers</v>
          </cell>
          <cell r="C3348" t="str">
            <v>773378F</v>
          </cell>
          <cell r="D3348" t="str">
            <v xml:space="preserve"> SANA SABRINE CONFECTION*Z I MATEUR 7030 BIZERTE</v>
          </cell>
        </row>
        <row r="3349">
          <cell r="B3349" t="str">
            <v>Chemises &amp; Chemisiers</v>
          </cell>
          <cell r="C3349" t="str">
            <v>773390F</v>
          </cell>
          <cell r="D3349" t="str">
            <v xml:space="preserve"> MONATEX*M'GHIRA CENTRE 2083 M'GHIRA B AROUS</v>
          </cell>
        </row>
        <row r="3350">
          <cell r="B3350" t="str">
            <v>Chemises &amp; Chemisiers</v>
          </cell>
          <cell r="C3350" t="str">
            <v>774142R</v>
          </cell>
          <cell r="D3350" t="str">
            <v xml:space="preserve"> TEE SHIRT KHEMAISSA*57 RUE HASSEN NOURI KSAR SAID 2009 TUNIS</v>
          </cell>
        </row>
        <row r="3351">
          <cell r="B3351" t="str">
            <v>Chemises &amp; Chemisiers</v>
          </cell>
          <cell r="C3351" t="str">
            <v>774360E</v>
          </cell>
          <cell r="D3351" t="str">
            <v xml:space="preserve"> ALL FASHION*CEBBELET ECHEIKH M'HAMDIA BEN AROUS</v>
          </cell>
        </row>
        <row r="3352">
          <cell r="B3352" t="str">
            <v>Chemises &amp; Chemisiers</v>
          </cell>
          <cell r="C3352" t="str">
            <v>774518F</v>
          </cell>
          <cell r="D3352" t="str">
            <v xml:space="preserve"> SI RA*8 RUE 4883 SIDI HASSINE SIJOUMI 1095 TUNIS</v>
          </cell>
        </row>
        <row r="3353">
          <cell r="B3353" t="str">
            <v>Chemises &amp; Chemisiers</v>
          </cell>
          <cell r="C3353" t="str">
            <v>774614D</v>
          </cell>
          <cell r="D3353" t="str">
            <v xml:space="preserve"> IND DE FAB COSTUMES EXPORT*Z I TEBOURSOUK BEJA</v>
          </cell>
        </row>
        <row r="3354">
          <cell r="B3354" t="str">
            <v>Chemises &amp; Chemisiers</v>
          </cell>
          <cell r="C3354" t="str">
            <v>774856R</v>
          </cell>
          <cell r="D3354" t="str">
            <v xml:space="preserve"> TRAPZIO*IMM REGUS RUE DU LAC CONSTANCE 2 ETA LES BERGES DU LAC TUNI</v>
          </cell>
        </row>
        <row r="3355">
          <cell r="B3355" t="str">
            <v>Chemises &amp; Chemisiers</v>
          </cell>
          <cell r="C3355" t="str">
            <v>774907N</v>
          </cell>
          <cell r="D3355" t="str">
            <v xml:space="preserve"> KAMA TEX*RUE EL BASRA 2034 EZZAHRA BEN AROUS</v>
          </cell>
        </row>
        <row r="3356">
          <cell r="B3356" t="str">
            <v>Chemises &amp; Chemisiers</v>
          </cell>
          <cell r="C3356" t="str">
            <v>788152R</v>
          </cell>
          <cell r="D3356" t="str">
            <v xml:space="preserve"> STE STIRO TEX*AV H BOURGUIBA 8070 KORBA</v>
          </cell>
        </row>
        <row r="3357">
          <cell r="B3357" t="str">
            <v>Chemises &amp; Chemisiers</v>
          </cell>
          <cell r="C3357" t="str">
            <v>788268M</v>
          </cell>
          <cell r="D3357" t="str">
            <v xml:space="preserve"> SOCIETE YASMINE MODE*AV GRAND MAGHREB 8000 NABEUL</v>
          </cell>
        </row>
        <row r="3358">
          <cell r="B3358" t="str">
            <v>Chemises &amp; Chemisiers</v>
          </cell>
          <cell r="C3358" t="str">
            <v>788468P</v>
          </cell>
          <cell r="D3358" t="str">
            <v xml:space="preserve"> STE MS CONFECTION*CITE ETTAAMIR  8070  KORBA</v>
          </cell>
        </row>
        <row r="3359">
          <cell r="B3359" t="str">
            <v>Chemises &amp; Chemisiers</v>
          </cell>
          <cell r="C3359" t="str">
            <v>788622V</v>
          </cell>
          <cell r="D3359" t="str">
            <v xml:space="preserve"> SOCIETE SAFA CONFECTION*RUE DE BIZERT   EL MIDA 8044  MENZEL TEMIME</v>
          </cell>
        </row>
        <row r="3360">
          <cell r="B3360" t="str">
            <v>Chemises &amp; Chemisiers</v>
          </cell>
          <cell r="C3360" t="str">
            <v>788707A</v>
          </cell>
          <cell r="D3360" t="str">
            <v xml:space="preserve"> STE  FEMATEX SARL*SIDI BOU ALI EL MIDA 8088</v>
          </cell>
        </row>
        <row r="3361">
          <cell r="B3361" t="str">
            <v>Chemises &amp; Chemisiers</v>
          </cell>
          <cell r="C3361" t="str">
            <v>801754R</v>
          </cell>
          <cell r="D3361" t="str">
            <v xml:space="preserve"> MANUFACTURE DE CONFECTION EUROPEENE*22 RUE DE MERCURE ZONE INDUST BEN AROUS</v>
          </cell>
        </row>
        <row r="3362">
          <cell r="B3362" t="str">
            <v>Chemises &amp; Chemisiers</v>
          </cell>
          <cell r="C3362" t="str">
            <v>802014K</v>
          </cell>
          <cell r="D3362" t="str">
            <v xml:space="preserve"> SOCIETE SARMODE TUNISIE*ROUTE DE KHNISS ZONE INDUSTRIELLE 5000 MONASTIR</v>
          </cell>
        </row>
        <row r="3363">
          <cell r="B3363" t="str">
            <v>Chemises &amp; Chemisiers</v>
          </cell>
          <cell r="C3363" t="str">
            <v>802390H</v>
          </cell>
          <cell r="D3363" t="str">
            <v xml:space="preserve"> STE DE CONFECTION MODERNE*AV DE LA REPUB TEBOULBA</v>
          </cell>
        </row>
        <row r="3364">
          <cell r="B3364" t="str">
            <v>Chemises &amp; Chemisiers</v>
          </cell>
          <cell r="C3364" t="str">
            <v>802952F</v>
          </cell>
          <cell r="D3364" t="str">
            <v xml:space="preserve"> STE ATELIER DE CONFECTION ET SERVICE  A  C  S*RUE 15 OCTOBRE 5070 K HELLAL</v>
          </cell>
        </row>
        <row r="3365">
          <cell r="B3365" t="str">
            <v>Chemises &amp; Chemisiers</v>
          </cell>
          <cell r="C3365" t="str">
            <v>802982Z</v>
          </cell>
          <cell r="D3365" t="str">
            <v xml:space="preserve"> STE MYLOS*RUE DE CHEMIN DE FER BENNANE5025</v>
          </cell>
        </row>
        <row r="3366">
          <cell r="B3366" t="str">
            <v>Chemises &amp; Chemisiers</v>
          </cell>
          <cell r="C3366" t="str">
            <v>803510C</v>
          </cell>
          <cell r="D3366" t="str">
            <v xml:space="preserve"> STE CARAVAN DISTRIBUTION*ZI LA POUDRIERE 1 RUE JAMELLEDINE AFGHANI SFAX</v>
          </cell>
        </row>
        <row r="3367">
          <cell r="B3367" t="str">
            <v>Chemises &amp; Chemisiers</v>
          </cell>
          <cell r="C3367" t="str">
            <v>803526Z</v>
          </cell>
          <cell r="D3367" t="str">
            <v xml:space="preserve"> HINAS CONFECTION*20 RUE ALI ZOUARI EZZAHRA</v>
          </cell>
        </row>
        <row r="3368">
          <cell r="B3368" t="str">
            <v>Chemises &amp; Chemisiers</v>
          </cell>
          <cell r="C3368" t="str">
            <v>803536R</v>
          </cell>
          <cell r="D3368" t="str">
            <v xml:space="preserve"> 55 PLASTITEX*316 AV 7 NOV DAR CHAABANE EL FEHRI NABERUL</v>
          </cell>
        </row>
        <row r="3369">
          <cell r="B3369" t="str">
            <v>Chemises &amp; Chemisiers</v>
          </cell>
          <cell r="C3369" t="str">
            <v>803631K</v>
          </cell>
          <cell r="D3369" t="str">
            <v xml:space="preserve"> RIFI OUSSAMA BITANA*4 CITE ERRIMEL ZARZOUNA 7021 BIZERTE</v>
          </cell>
        </row>
        <row r="3370">
          <cell r="B3370" t="str">
            <v>Chemises &amp; Chemisiers</v>
          </cell>
          <cell r="C3370" t="str">
            <v>804050Z</v>
          </cell>
          <cell r="D3370" t="str">
            <v xml:space="preserve"> AMARA CONFECTION*CITE EL MANAZEH RTE DE SOUSSE K SGHIRA</v>
          </cell>
        </row>
        <row r="3371">
          <cell r="B3371" t="str">
            <v>Chemises &amp; Chemisiers</v>
          </cell>
          <cell r="C3371" t="str">
            <v>804083B</v>
          </cell>
          <cell r="D3371" t="str">
            <v xml:space="preserve">  ICON TUNISIA SUARL*LOT 94 Z I ARIANA AEROPORT CHARGUIA II</v>
          </cell>
        </row>
        <row r="3372">
          <cell r="B3372" t="str">
            <v>Chemises &amp; Chemisiers</v>
          </cell>
          <cell r="C3372" t="str">
            <v>804663N</v>
          </cell>
          <cell r="D3372" t="str">
            <v xml:space="preserve"> M B CONFECTION*Z I RTE DE KHNISS   5000 MONASTIR</v>
          </cell>
        </row>
        <row r="3373">
          <cell r="B3373" t="str">
            <v>Chemises &amp; Chemisiers</v>
          </cell>
          <cell r="C3373" t="str">
            <v>805045N</v>
          </cell>
          <cell r="D3373" t="str">
            <v xml:space="preserve"> STE TEXTIL GIOMATAL*RTE DE TUNIS KM 1 NABEUL 8000</v>
          </cell>
        </row>
        <row r="3374">
          <cell r="B3374" t="str">
            <v>Chemises &amp; Chemisiers</v>
          </cell>
          <cell r="C3374" t="str">
            <v>805230P</v>
          </cell>
          <cell r="D3374" t="str">
            <v xml:space="preserve"> STE STIR PRESS TUNISIE*ROUTE M SAKEN MESSADINE 4013 SOUSSE</v>
          </cell>
        </row>
        <row r="3375">
          <cell r="B3375" t="str">
            <v>Chemises &amp; Chemisiers</v>
          </cell>
          <cell r="C3375" t="str">
            <v>805261D</v>
          </cell>
          <cell r="D3375" t="str">
            <v xml:space="preserve"> STE ALFAMODE*RUE MANFALOUTI 7070 RAS JEBEL</v>
          </cell>
        </row>
        <row r="3376">
          <cell r="B3376" t="str">
            <v>Chemises &amp; Chemisiers</v>
          </cell>
          <cell r="C3376" t="str">
            <v>805473N</v>
          </cell>
          <cell r="D3376" t="str">
            <v xml:space="preserve"> STE CONFECTION FAMILLE LIMAEIM  CFL* 3 RUE 8603 ZONE INDUSTRIELLE LA CHARGUIA 2035 TUN</v>
          </cell>
        </row>
        <row r="3377">
          <cell r="B3377" t="str">
            <v>Chemises &amp; Chemisiers</v>
          </cell>
          <cell r="C3377" t="str">
            <v>805491H</v>
          </cell>
          <cell r="D3377" t="str">
            <v xml:space="preserve"> STE JNS*CITE CHAKER BORJ TEOUIL ARIANA TUNIS</v>
          </cell>
        </row>
        <row r="3378">
          <cell r="B3378" t="str">
            <v>Chemises &amp; Chemisiers</v>
          </cell>
          <cell r="C3378" t="str">
            <v>805606Z</v>
          </cell>
          <cell r="D3378" t="str">
            <v xml:space="preserve"> STE BHY TEXTILES*1 RUE DES METIERS CHARGUIA 2001 ARIANA TUNIS</v>
          </cell>
        </row>
        <row r="3379">
          <cell r="B3379" t="str">
            <v>Chemises &amp; Chemisiers</v>
          </cell>
          <cell r="C3379" t="str">
            <v>805866Z</v>
          </cell>
          <cell r="D3379" t="str">
            <v xml:space="preserve"> SARL NORD TEXTILE*GP8 RT DE TUNIS 7080 ML JE</v>
          </cell>
        </row>
        <row r="3380">
          <cell r="B3380" t="str">
            <v>Chemises &amp; Chemisiers</v>
          </cell>
          <cell r="C3380" t="str">
            <v>807373E</v>
          </cell>
          <cell r="D3380" t="str">
            <v xml:space="preserve"> VIP FASHION*ZONE FRANCHE MEL BOURGUIBA</v>
          </cell>
        </row>
        <row r="3381">
          <cell r="B3381" t="str">
            <v>Chemises &amp; Chemisiers</v>
          </cell>
          <cell r="C3381" t="str">
            <v>808062V</v>
          </cell>
          <cell r="D3381" t="str">
            <v xml:space="preserve"> STE NORD  EX  INDUSTRIE*AV  DE L ENVIRONNEMENT5031 KSIBET MEDIOUNI</v>
          </cell>
        </row>
        <row r="3382">
          <cell r="B3382" t="str">
            <v>Chemises &amp; Chemisiers</v>
          </cell>
          <cell r="C3382" t="str">
            <v>808068W</v>
          </cell>
          <cell r="D3382" t="str">
            <v xml:space="preserve"> LES ATELIERS DU REVE*AV DE L ENVIRONNEMENT DAR CHAABANE EL FEHRI 8011 NABEUL</v>
          </cell>
        </row>
        <row r="3383">
          <cell r="B3383" t="str">
            <v>Chemises &amp; Chemisiers</v>
          </cell>
          <cell r="C3383" t="str">
            <v>808608S</v>
          </cell>
          <cell r="D3383" t="str">
            <v xml:space="preserve"> STE REPRESENTATION DISTRIBUTION SERVICE*ARIANA CENTER A213 2080 ARIANA</v>
          </cell>
        </row>
        <row r="3384">
          <cell r="B3384" t="str">
            <v>Chemises &amp; Chemisiers</v>
          </cell>
          <cell r="C3384" t="str">
            <v>808729D</v>
          </cell>
          <cell r="D3384" t="str">
            <v xml:space="preserve"> NOUVELLE ERE*000 RTE DE TUNIS SOUSSE KHEZAMA</v>
          </cell>
        </row>
        <row r="3385">
          <cell r="B3385" t="str">
            <v>Chemises &amp; Chemisiers</v>
          </cell>
          <cell r="C3385" t="str">
            <v>809584K</v>
          </cell>
          <cell r="D3385" t="str">
            <v xml:space="preserve"> STE MEDINA   MONDE MM*45 RUE DU CAIRE CITE ESSAADA SIDI THEBET 2020 L'ARIANA</v>
          </cell>
        </row>
        <row r="3386">
          <cell r="B3386" t="str">
            <v>Chemises &amp; Chemisiers</v>
          </cell>
          <cell r="C3386" t="str">
            <v>809590K</v>
          </cell>
          <cell r="D3386" t="str">
            <v xml:space="preserve"> STE TEXTUNISIA*ZI RTE MONASTIR SIDI ABDELHAMID SOUSSE</v>
          </cell>
        </row>
        <row r="3387">
          <cell r="B3387" t="str">
            <v>Chemises &amp; Chemisiers</v>
          </cell>
          <cell r="C3387" t="str">
            <v>809793R</v>
          </cell>
          <cell r="D3387" t="str">
            <v xml:space="preserve"> STE FOUR GRIFFE*25 RUE JEMAA ERRAOUDHA 2036 SOUKRA ARIANA</v>
          </cell>
        </row>
        <row r="3388">
          <cell r="B3388" t="str">
            <v>Chemises &amp; Chemisiers</v>
          </cell>
          <cell r="C3388" t="str">
            <v>811368P</v>
          </cell>
          <cell r="D3388" t="str">
            <v xml:space="preserve"> STE COSMITEX*392RUE TAHAR SFAR CITE ESSAADA 1145 MOHAMEDIA BEN AROUS</v>
          </cell>
        </row>
        <row r="3389">
          <cell r="B3389" t="str">
            <v>Chemises &amp; Chemisiers</v>
          </cell>
          <cell r="C3389" t="str">
            <v>811516V</v>
          </cell>
          <cell r="D3389" t="str">
            <v xml:space="preserve"> TEXTILESOURCING S A*RUE 8612 N 22 ZONE INDUSTRIELLE CHARGUIA 1 TUNIS</v>
          </cell>
        </row>
        <row r="3390">
          <cell r="B3390" t="str">
            <v>Chemises &amp; Chemisiers</v>
          </cell>
          <cell r="C3390" t="str">
            <v>827185R</v>
          </cell>
          <cell r="D3390" t="str">
            <v xml:space="preserve"> ABID KARIM*000 RTE MAHDIA KM 17 SFAX BDERNA</v>
          </cell>
        </row>
        <row r="3391">
          <cell r="B3391" t="str">
            <v>Chemises &amp; Chemisiers</v>
          </cell>
          <cell r="C3391" t="str">
            <v>910833M</v>
          </cell>
          <cell r="D3391" t="str">
            <v xml:space="preserve"> HELMUT HEINE   SOEHEL   SOEHLEK*5013 MENZAL KAMEL MONASTIR</v>
          </cell>
        </row>
        <row r="3392">
          <cell r="B3392" t="str">
            <v>Chemises &amp; Chemisiers</v>
          </cell>
          <cell r="C3392" t="str">
            <v>911484E</v>
          </cell>
          <cell r="D3392" t="str">
            <v xml:space="preserve"> SLAMATEX*AV 2 MARS 1934 EZZAHRA 2065</v>
          </cell>
        </row>
        <row r="3393">
          <cell r="B3393" t="str">
            <v>Chemises &amp; Chemisiers</v>
          </cell>
          <cell r="C3393" t="str">
            <v>911494C</v>
          </cell>
          <cell r="D3393" t="str">
            <v xml:space="preserve"> CLAUS HEINE  SOEHL ET SOEHLKE HADADRA*5017 HDEDRA</v>
          </cell>
        </row>
        <row r="3394">
          <cell r="B3394" t="str">
            <v>Chemises &amp; Chemisiers</v>
          </cell>
          <cell r="C3394" t="str">
            <v>911938E</v>
          </cell>
          <cell r="D3394" t="str">
            <v xml:space="preserve"> DARDOURI HEDI CONFECTION CODAR*AV IMAM EL GAZALI KSSOUR ESSAF 5180</v>
          </cell>
        </row>
        <row r="3395">
          <cell r="B3395" t="str">
            <v>Chemises &amp; Chemisiers</v>
          </cell>
          <cell r="C3395" t="str">
            <v>912020P</v>
          </cell>
          <cell r="D3395" t="str">
            <v xml:space="preserve"> FATMA ABDELWAHEB  WIEM CENFECTION*RUE H CHAKER BIR SOUKRA 5070 KSAR HELAL</v>
          </cell>
        </row>
        <row r="3396">
          <cell r="B3396" t="str">
            <v>Chemises &amp; Chemisiers</v>
          </cell>
          <cell r="C3396" t="str">
            <v>920379M</v>
          </cell>
          <cell r="D3396" t="str">
            <v xml:space="preserve"> G U E V A N O T*AV H BOURGUIBA 4021 KALAA SEGHIRA</v>
          </cell>
        </row>
        <row r="3397">
          <cell r="B3397" t="str">
            <v>Chemises &amp; Chemisiers</v>
          </cell>
          <cell r="C3397" t="str">
            <v>920729D</v>
          </cell>
          <cell r="D3397" t="str">
            <v xml:space="preserve"> SO MO CO*Z I KHENISS 5000 MONASTIR</v>
          </cell>
        </row>
        <row r="3398">
          <cell r="B3398" t="str">
            <v>Chemises &amp; Chemisiers</v>
          </cell>
          <cell r="C3398" t="str">
            <v>920801G</v>
          </cell>
          <cell r="D3398" t="str">
            <v xml:space="preserve"> UNITED TEXTILE CORPORATION U T C*ROUTE AKOUDA 4021 KALAA SGHIRA</v>
          </cell>
        </row>
        <row r="3399">
          <cell r="B3399" t="str">
            <v>Chemises &amp; Chemisiers</v>
          </cell>
          <cell r="C3399" t="str">
            <v>921193Z</v>
          </cell>
          <cell r="D3399" t="str">
            <v xml:space="preserve"> STE BETEX*ROUTE DE KORBOUS 8020  SOLIMAN</v>
          </cell>
        </row>
        <row r="3400">
          <cell r="B3400" t="str">
            <v>Chemises &amp; Chemisiers</v>
          </cell>
          <cell r="C3400" t="str">
            <v>921484T</v>
          </cell>
          <cell r="D3400" t="str">
            <v xml:space="preserve"> STE KATEX CONFECTION*AVENUE FARHAT HACHED 8090 KORBA</v>
          </cell>
        </row>
        <row r="3401">
          <cell r="B3401" t="str">
            <v>Chemises &amp; Chemisiers</v>
          </cell>
          <cell r="C3401" t="str">
            <v>921630V</v>
          </cell>
          <cell r="D3401" t="str">
            <v xml:space="preserve"> STE ZETEX*34 AV H  BOURGUIBA 5040 ZAREMDINE MONASTIR</v>
          </cell>
        </row>
        <row r="3402">
          <cell r="B3402" t="str">
            <v>Chemises &amp; Chemisiers</v>
          </cell>
          <cell r="C3402" t="str">
            <v>922847E</v>
          </cell>
          <cell r="D3402" t="str">
            <v xml:space="preserve"> STE LE CAVALIER*RUE FARHAT HACHAD  5021  BEMBLA</v>
          </cell>
        </row>
        <row r="3403">
          <cell r="B3403" t="str">
            <v>Chemises &amp; Chemisiers</v>
          </cell>
          <cell r="C3403" t="str">
            <v>922867S</v>
          </cell>
          <cell r="D3403" t="str">
            <v xml:space="preserve"> STE INTER MODE*Z I EL GHADIR 5000 MONASTIR</v>
          </cell>
        </row>
        <row r="3404">
          <cell r="B3404" t="str">
            <v>Chemises &amp; Chemisiers</v>
          </cell>
          <cell r="C3404" t="str">
            <v>922878T</v>
          </cell>
          <cell r="D3404" t="str">
            <v xml:space="preserve"> STE T I D A*ZONE IND DE KHNISS 5000 MONASTIR</v>
          </cell>
        </row>
        <row r="3405">
          <cell r="B3405" t="str">
            <v>Chemises &amp; Chemisiers</v>
          </cell>
          <cell r="C3405" t="str">
            <v>923170C</v>
          </cell>
          <cell r="D3405" t="str">
            <v xml:space="preserve"> STE BALETEX* AV H BOURGUIBA 5022 MENZEL ENNOUR</v>
          </cell>
        </row>
        <row r="3406">
          <cell r="B3406" t="str">
            <v>Chemises &amp; Chemisiers</v>
          </cell>
          <cell r="C3406" t="str">
            <v>923370R</v>
          </cell>
          <cell r="D3406" t="str">
            <v xml:space="preserve"> SOCIETE C M T INTERNATIONAL* AVENUE 7 NOVEMBRE 5080 TEBOULBA</v>
          </cell>
        </row>
        <row r="3407">
          <cell r="B3407" t="str">
            <v>Chemises &amp; Chemisiers</v>
          </cell>
          <cell r="C3407" t="str">
            <v>923391S</v>
          </cell>
          <cell r="D3407" t="str">
            <v xml:space="preserve"> SOCIETE P K CONFECTION*L'AVENUE DE L'ENVIRONNEMENT 5011 KHNISS</v>
          </cell>
        </row>
        <row r="3408">
          <cell r="B3408" t="str">
            <v>Chemises &amp; Chemisiers</v>
          </cell>
          <cell r="C3408" t="str">
            <v>923477T</v>
          </cell>
          <cell r="D3408" t="str">
            <v xml:space="preserve"> SOCIETE ITALAZUR*Z I SIDI ABDELHAMID  SOUSSE</v>
          </cell>
        </row>
        <row r="3409">
          <cell r="B3409" t="str">
            <v>Chemises &amp; Chemisiers</v>
          </cell>
          <cell r="C3409" t="str">
            <v>999999E</v>
          </cell>
          <cell r="D3409" t="str">
            <v>OCCATIONNEL</v>
          </cell>
        </row>
        <row r="3410">
          <cell r="B3410" t="str">
            <v>M bain</v>
          </cell>
          <cell r="C3410" t="str">
            <v>134878T</v>
          </cell>
          <cell r="D3410" t="str">
            <v>SOCITE FORUM LIVII</v>
          </cell>
        </row>
        <row r="3411">
          <cell r="B3411" t="str">
            <v>M bain</v>
          </cell>
          <cell r="C3411" t="str">
            <v>717317G</v>
          </cell>
          <cell r="D3411" t="str">
            <v>STE IFRIKYIA HOLDING SARL</v>
          </cell>
        </row>
        <row r="3412">
          <cell r="B3412" t="str">
            <v>M bain</v>
          </cell>
          <cell r="C3412" t="str">
            <v>620136P</v>
          </cell>
          <cell r="D3412" t="str">
            <v>STE INTERNATIONAL DE CONFECTION LARNAOUT</v>
          </cell>
        </row>
        <row r="3413">
          <cell r="B3413" t="str">
            <v>M bain</v>
          </cell>
          <cell r="C3413" t="str">
            <v>100490K</v>
          </cell>
          <cell r="D3413" t="str">
            <v>STE INTIMO</v>
          </cell>
        </row>
        <row r="3414">
          <cell r="B3414" t="str">
            <v>M bain</v>
          </cell>
          <cell r="C3414" t="str">
            <v>811161W</v>
          </cell>
          <cell r="D3414" t="str">
            <v>STE CREATION EUROPE LINGERIE</v>
          </cell>
        </row>
        <row r="3415">
          <cell r="B3415" t="str">
            <v>M bain</v>
          </cell>
          <cell r="C3415" t="str">
            <v>772608C</v>
          </cell>
          <cell r="D3415" t="str">
            <v>FRANTEX</v>
          </cell>
        </row>
        <row r="3416">
          <cell r="B3416" t="str">
            <v>M bain</v>
          </cell>
          <cell r="C3416" t="str">
            <v>320856K</v>
          </cell>
          <cell r="D3416" t="str">
            <v>STE STRING</v>
          </cell>
        </row>
        <row r="3417">
          <cell r="B3417" t="str">
            <v>M bain</v>
          </cell>
          <cell r="C3417" t="str">
            <v>126575G</v>
          </cell>
          <cell r="D3417" t="str">
            <v>BACOMAIL</v>
          </cell>
        </row>
        <row r="3418">
          <cell r="B3418" t="str">
            <v>M bain</v>
          </cell>
          <cell r="C3418" t="str">
            <v>221192G</v>
          </cell>
          <cell r="D3418" t="str">
            <v>CONFECTION IDEALE DU SUD</v>
          </cell>
        </row>
        <row r="3419">
          <cell r="B3419" t="str">
            <v>M bain</v>
          </cell>
          <cell r="C3419" t="str">
            <v>422017C</v>
          </cell>
          <cell r="D3419" t="str">
            <v>SOCIETE INTITEX</v>
          </cell>
        </row>
        <row r="3420">
          <cell r="B3420" t="str">
            <v>M bain</v>
          </cell>
          <cell r="C3420" t="str">
            <v>620353P</v>
          </cell>
          <cell r="D3420" t="str">
            <v>STE HAMZA STYLE</v>
          </cell>
        </row>
        <row r="3421">
          <cell r="B3421" t="str">
            <v>M bain</v>
          </cell>
          <cell r="C3421" t="str">
            <v>124352S</v>
          </cell>
          <cell r="D3421" t="str">
            <v>STE TNE VETEMENT TRAVAIL &amp; LOISIR</v>
          </cell>
        </row>
        <row r="3422">
          <cell r="B3422" t="str">
            <v>M bain</v>
          </cell>
          <cell r="C3422" t="str">
            <v>101117V</v>
          </cell>
          <cell r="D3422" t="str">
            <v>TUNIMATEX</v>
          </cell>
        </row>
        <row r="3423">
          <cell r="B3423" t="str">
            <v>M bain</v>
          </cell>
          <cell r="C3423" t="str">
            <v>450126Z</v>
          </cell>
          <cell r="D3423" t="str">
            <v>STE SIF LINGERIE</v>
          </cell>
        </row>
        <row r="3424">
          <cell r="B3424" t="str">
            <v>M bain</v>
          </cell>
          <cell r="C3424" t="str">
            <v>125005R</v>
          </cell>
          <cell r="D3424" t="str">
            <v>SIMONE TEXTILES</v>
          </cell>
        </row>
        <row r="3425">
          <cell r="B3425" t="str">
            <v>M bain</v>
          </cell>
          <cell r="C3425" t="str">
            <v>809526L</v>
          </cell>
          <cell r="D3425" t="str">
            <v>STE FRAMATEX</v>
          </cell>
        </row>
        <row r="3426">
          <cell r="B3426" t="str">
            <v>M bain</v>
          </cell>
          <cell r="C3426" t="str">
            <v>701813P</v>
          </cell>
          <cell r="D3426" t="str">
            <v>KENTELLE</v>
          </cell>
        </row>
        <row r="3427">
          <cell r="B3427" t="str">
            <v>M bain</v>
          </cell>
          <cell r="C3427" t="str">
            <v>808483F</v>
          </cell>
          <cell r="D3427" t="str">
            <v>EURO FACON</v>
          </cell>
        </row>
        <row r="3428">
          <cell r="B3428" t="str">
            <v>M bain</v>
          </cell>
          <cell r="C3428" t="str">
            <v>771786H</v>
          </cell>
          <cell r="D3428" t="str">
            <v>BEACH CONFECTION</v>
          </cell>
        </row>
        <row r="3429">
          <cell r="B3429" t="str">
            <v>M bain</v>
          </cell>
          <cell r="C3429" t="str">
            <v>774734K</v>
          </cell>
          <cell r="D3429" t="str">
            <v>M 2B</v>
          </cell>
        </row>
        <row r="3430">
          <cell r="B3430" t="str">
            <v>M bain</v>
          </cell>
          <cell r="C3430" t="str">
            <v>101158K</v>
          </cell>
          <cell r="D3430" t="str">
            <v>STE MEGRINE CONFECTION</v>
          </cell>
        </row>
        <row r="3431">
          <cell r="B3431" t="str">
            <v>M bain</v>
          </cell>
          <cell r="C3431" t="str">
            <v>811359S</v>
          </cell>
          <cell r="D3431" t="str">
            <v>STE TUNIS CO</v>
          </cell>
        </row>
        <row r="3432">
          <cell r="B3432" t="str">
            <v>M bain</v>
          </cell>
          <cell r="C3432" t="str">
            <v>922185V</v>
          </cell>
          <cell r="D3432" t="str">
            <v>MAJUS CONFECTION</v>
          </cell>
        </row>
        <row r="3433">
          <cell r="B3433" t="str">
            <v>M bain</v>
          </cell>
          <cell r="C3433" t="str">
            <v>771932F</v>
          </cell>
          <cell r="D3433" t="str">
            <v>STE CONFECTION MAILLOT DE BAIN C M B</v>
          </cell>
        </row>
        <row r="3434">
          <cell r="B3434" t="str">
            <v>M bain</v>
          </cell>
          <cell r="C3434" t="str">
            <v>134847E</v>
          </cell>
          <cell r="D3434" t="str">
            <v>STE NATEX</v>
          </cell>
        </row>
        <row r="3435">
          <cell r="B3435" t="str">
            <v>M bain</v>
          </cell>
          <cell r="C3435" t="str">
            <v>421731A</v>
          </cell>
          <cell r="D3435" t="str">
            <v>STE ASATEX</v>
          </cell>
        </row>
        <row r="3436">
          <cell r="B3436" t="str">
            <v>M bain</v>
          </cell>
          <cell r="C3436" t="str">
            <v>410152S</v>
          </cell>
          <cell r="D3436" t="str">
            <v>ETABLISSEMENT CHAMAKHI "ECHEM"</v>
          </cell>
        </row>
        <row r="3437">
          <cell r="B3437" t="str">
            <v>M bain</v>
          </cell>
          <cell r="C3437" t="str">
            <v>923136T</v>
          </cell>
          <cell r="D3437" t="str">
            <v>STE JCM CONFECTION</v>
          </cell>
        </row>
        <row r="3438">
          <cell r="B3438" t="str">
            <v>M bain</v>
          </cell>
          <cell r="C3438" t="str">
            <v>717650A</v>
          </cell>
          <cell r="D3438" t="str">
            <v>SUNTEX</v>
          </cell>
        </row>
        <row r="3439">
          <cell r="B3439" t="str">
            <v>M bain</v>
          </cell>
          <cell r="C3439" t="str">
            <v>774456W</v>
          </cell>
          <cell r="D3439" t="str">
            <v>STE BEN AMOR DE CONFECTION</v>
          </cell>
        </row>
        <row r="3440">
          <cell r="B3440" t="str">
            <v>M bain</v>
          </cell>
          <cell r="C3440" t="str">
            <v>701307Z</v>
          </cell>
          <cell r="D3440" t="str">
            <v>STE BOURICHA TEXTILE</v>
          </cell>
        </row>
        <row r="3441">
          <cell r="B3441" t="str">
            <v>M bain</v>
          </cell>
          <cell r="C3441" t="str">
            <v>046928L</v>
          </cell>
          <cell r="D3441" t="str">
            <v>STE NATACHA INTERNATIONAL PRODUCTION</v>
          </cell>
        </row>
        <row r="3442">
          <cell r="B3442" t="str">
            <v>M bain</v>
          </cell>
          <cell r="C3442" t="str">
            <v>923472S</v>
          </cell>
          <cell r="D3442" t="str">
            <v>STE JAAMTEX</v>
          </cell>
        </row>
        <row r="3443">
          <cell r="B3443" t="str">
            <v>M bain</v>
          </cell>
          <cell r="C3443" t="str">
            <v>923079N</v>
          </cell>
          <cell r="D3443" t="str">
            <v>STE STADAC</v>
          </cell>
        </row>
        <row r="3444">
          <cell r="B3444" t="str">
            <v>M bain</v>
          </cell>
          <cell r="C3444" t="str">
            <v>788205S</v>
          </cell>
          <cell r="D3444" t="str">
            <v>SOCIETE YOUSR CONFECTION</v>
          </cell>
        </row>
        <row r="3445">
          <cell r="B3445" t="str">
            <v>M bain</v>
          </cell>
          <cell r="C3445" t="str">
            <v>718128M</v>
          </cell>
          <cell r="D3445" t="str">
            <v>SOCIETE PROGES</v>
          </cell>
        </row>
        <row r="3446">
          <cell r="B3446" t="str">
            <v>M bain</v>
          </cell>
          <cell r="C3446" t="str">
            <v>923600P</v>
          </cell>
          <cell r="D3446" t="str">
            <v>SOCIETE M &amp; S - TEX</v>
          </cell>
        </row>
        <row r="3447">
          <cell r="B3447" t="str">
            <v>M bain</v>
          </cell>
          <cell r="C3447" t="str">
            <v>701358M</v>
          </cell>
          <cell r="D3447" t="str">
            <v>STE IDEALE DE CONFECTION</v>
          </cell>
        </row>
        <row r="3448">
          <cell r="B3448" t="str">
            <v>M bain</v>
          </cell>
          <cell r="C3448" t="str">
            <v>102576A</v>
          </cell>
          <cell r="D3448" t="str">
            <v>STE TOP MODE</v>
          </cell>
        </row>
        <row r="3449">
          <cell r="B3449" t="str">
            <v>M bain</v>
          </cell>
          <cell r="C3449" t="str">
            <v>718151F</v>
          </cell>
          <cell r="D3449" t="str">
            <v>SOCIETE STP</v>
          </cell>
        </row>
        <row r="3450">
          <cell r="B3450" t="str">
            <v>M bain</v>
          </cell>
          <cell r="C3450" t="str">
            <v>773243M</v>
          </cell>
          <cell r="D3450" t="str">
            <v>LOGEMAR</v>
          </cell>
        </row>
        <row r="3451">
          <cell r="B3451" t="str">
            <v>M bain</v>
          </cell>
          <cell r="C3451" t="str">
            <v>788766P</v>
          </cell>
          <cell r="D3451" t="str">
            <v>STE FRENCH RIVIERA CONFECTION</v>
          </cell>
        </row>
        <row r="3452">
          <cell r="B3452" t="str">
            <v>M bain</v>
          </cell>
          <cell r="C3452" t="str">
            <v>812784G</v>
          </cell>
          <cell r="D3452" t="str">
            <v>STE AN SO LA</v>
          </cell>
        </row>
        <row r="3453">
          <cell r="B3453" t="str">
            <v>M bain</v>
          </cell>
          <cell r="C3453" t="str">
            <v>811792A</v>
          </cell>
          <cell r="D3453" t="str">
            <v>STE  LAGUNA BLUE</v>
          </cell>
        </row>
        <row r="3454">
          <cell r="B3454" t="str">
            <v>M bain</v>
          </cell>
          <cell r="C3454" t="str">
            <v>718475M</v>
          </cell>
          <cell r="D3454" t="str">
            <v>STE CORSET CONFECTION SARL</v>
          </cell>
        </row>
        <row r="3455">
          <cell r="B3455" t="str">
            <v>M bain</v>
          </cell>
          <cell r="C3455" t="str">
            <v>122744Z</v>
          </cell>
          <cell r="D3455" t="str">
            <v>STE AFRICA LINGE INTERNATIONAL</v>
          </cell>
        </row>
        <row r="3456">
          <cell r="B3456" t="str">
            <v>M bain</v>
          </cell>
          <cell r="C3456" t="str">
            <v>923112K</v>
          </cell>
          <cell r="D3456" t="str">
            <v>STE NEDCO</v>
          </cell>
        </row>
        <row r="3457">
          <cell r="B3457" t="str">
            <v>M bain</v>
          </cell>
          <cell r="C3457" t="str">
            <v>773713K</v>
          </cell>
          <cell r="D3457" t="str">
            <v>STE WINA BEACH</v>
          </cell>
        </row>
        <row r="3458">
          <cell r="B3458" t="str">
            <v>M bain</v>
          </cell>
          <cell r="C3458" t="str">
            <v>126548N</v>
          </cell>
          <cell r="D3458" t="str">
            <v>MANUFACTURE DE CONFECTION DU SUD</v>
          </cell>
        </row>
        <row r="3459">
          <cell r="B3459" t="str">
            <v>M bain</v>
          </cell>
          <cell r="C3459" t="str">
            <v>921873L</v>
          </cell>
          <cell r="D3459" t="str">
            <v>STE MAILLE STORY</v>
          </cell>
        </row>
        <row r="3460">
          <cell r="B3460" t="str">
            <v>M bain</v>
          </cell>
          <cell r="C3460" t="str">
            <v>701639P</v>
          </cell>
          <cell r="D3460" t="str">
            <v>GROUPE INTERNATIONAL DE LINGERIE</v>
          </cell>
        </row>
        <row r="3461">
          <cell r="B3461" t="str">
            <v>M bain</v>
          </cell>
          <cell r="C3461" t="str">
            <v>046985E</v>
          </cell>
          <cell r="D3461" t="str">
            <v>STE DE CONFECTION INDUSTRIELLE</v>
          </cell>
        </row>
        <row r="3462">
          <cell r="B3462" t="str">
            <v>M bain</v>
          </cell>
          <cell r="C3462" t="str">
            <v>920265K</v>
          </cell>
          <cell r="D3462" t="str">
            <v>STE MEDITERRANEENNE DE CONFECTION</v>
          </cell>
        </row>
        <row r="3463">
          <cell r="B3463" t="str">
            <v>M bain</v>
          </cell>
          <cell r="C3463" t="str">
            <v>102645K</v>
          </cell>
          <cell r="D3463" t="str">
            <v>BASIC BEACHWEAR COPMANY</v>
          </cell>
        </row>
        <row r="3464">
          <cell r="B3464" t="str">
            <v>M bain</v>
          </cell>
          <cell r="C3464" t="str">
            <v>802823V</v>
          </cell>
          <cell r="D3464" t="str">
            <v>KELI MAILLE CAP BON</v>
          </cell>
        </row>
        <row r="3465">
          <cell r="B3465" t="str">
            <v>M bain</v>
          </cell>
          <cell r="C3465" t="str">
            <v>220351F</v>
          </cell>
          <cell r="D3465" t="str">
            <v>STE INDLE DE LINGERIE A L'EXPORTATION</v>
          </cell>
        </row>
        <row r="3466">
          <cell r="B3466" t="str">
            <v>M bain</v>
          </cell>
          <cell r="C3466" t="str">
            <v>421894V</v>
          </cell>
          <cell r="D3466" t="str">
            <v>STE MENZEL JEMIL LINGERIE</v>
          </cell>
        </row>
        <row r="3467">
          <cell r="B3467" t="str">
            <v>M bain</v>
          </cell>
          <cell r="C3467" t="str">
            <v>812194G</v>
          </cell>
          <cell r="D3467" t="str">
            <v>STE FRANCE MAILLOT</v>
          </cell>
        </row>
        <row r="3468">
          <cell r="B3468" t="str">
            <v>M bain</v>
          </cell>
          <cell r="C3468" t="str">
            <v>717025G</v>
          </cell>
          <cell r="D3468" t="str">
            <v>UNIVERS CONFECTION</v>
          </cell>
        </row>
        <row r="3469">
          <cell r="B3469" t="str">
            <v>M bain</v>
          </cell>
          <cell r="C3469" t="str">
            <v>774935M</v>
          </cell>
          <cell r="D3469" t="str">
            <v>GENERAL TEXTIL EXPORT</v>
          </cell>
        </row>
        <row r="3470">
          <cell r="B3470" t="str">
            <v>M bain</v>
          </cell>
          <cell r="C3470" t="str">
            <v>803548D</v>
          </cell>
          <cell r="D3470" t="str">
            <v>ASSISSTANCE MANUFACTURING SEWING</v>
          </cell>
        </row>
        <row r="3471">
          <cell r="B3471" t="str">
            <v>M bain</v>
          </cell>
          <cell r="C3471" t="str">
            <v>811194D</v>
          </cell>
          <cell r="D3471" t="str">
            <v>MAISON SALVADORE SAMI SLIM M3S</v>
          </cell>
        </row>
        <row r="3472">
          <cell r="B3472" t="str">
            <v>M bain</v>
          </cell>
          <cell r="C3472" t="str">
            <v>788372F</v>
          </cell>
          <cell r="D3472" t="str">
            <v>STE PARISIENNE MODE</v>
          </cell>
        </row>
        <row r="3473">
          <cell r="B3473" t="str">
            <v>M bain</v>
          </cell>
          <cell r="C3473" t="str">
            <v>806559F</v>
          </cell>
          <cell r="D3473" t="str">
            <v>MBSL CONFECTION</v>
          </cell>
        </row>
        <row r="3474">
          <cell r="B3474" t="str">
            <v>M bain</v>
          </cell>
          <cell r="C3474" t="str">
            <v>806012K</v>
          </cell>
          <cell r="D3474" t="str">
            <v>STE M L F CONFECTION</v>
          </cell>
        </row>
        <row r="3475">
          <cell r="B3475" t="str">
            <v>M bain</v>
          </cell>
          <cell r="C3475" t="str">
            <v>102300M</v>
          </cell>
          <cell r="D3475" t="str">
            <v>STE DELRINA</v>
          </cell>
        </row>
        <row r="3476">
          <cell r="B3476" t="str">
            <v>M bain</v>
          </cell>
          <cell r="C3476" t="str">
            <v>813237P</v>
          </cell>
          <cell r="D3476" t="str">
            <v>STE  AQUALISSA SARL</v>
          </cell>
        </row>
        <row r="3477">
          <cell r="B3477" t="str">
            <v>M bain</v>
          </cell>
          <cell r="C3477" t="str">
            <v>718338G</v>
          </cell>
          <cell r="D3477" t="str">
            <v>SOCIETE TEX-MIFRAN</v>
          </cell>
        </row>
        <row r="3478">
          <cell r="B3478" t="str">
            <v>M bain</v>
          </cell>
          <cell r="C3478" t="str">
            <v>121752N</v>
          </cell>
          <cell r="D3478" t="str">
            <v>IDUNA TUNISIE</v>
          </cell>
        </row>
        <row r="3479">
          <cell r="B3479" t="str">
            <v>M bain</v>
          </cell>
          <cell r="C3479" t="str">
            <v>132806K</v>
          </cell>
          <cell r="D3479" t="str">
            <v>STE RIBATEX</v>
          </cell>
        </row>
        <row r="3480">
          <cell r="B3480" t="str">
            <v>M bain</v>
          </cell>
          <cell r="C3480" t="str">
            <v>773317G</v>
          </cell>
          <cell r="D3480" t="str">
            <v>FRANCE MAILLOTS CONFECTION</v>
          </cell>
        </row>
        <row r="3481">
          <cell r="B3481" t="str">
            <v>M bain</v>
          </cell>
          <cell r="C3481" t="str">
            <v>809793R</v>
          </cell>
          <cell r="D3481" t="str">
            <v>STE FOUR GRIFFE</v>
          </cell>
        </row>
        <row r="3482">
          <cell r="B3482" t="str">
            <v>M bain</v>
          </cell>
          <cell r="C3482" t="str">
            <v>701852A</v>
          </cell>
          <cell r="D3482" t="str">
            <v>LA CONFECTION IDEALE TUNISIENNE</v>
          </cell>
        </row>
        <row r="3483">
          <cell r="B3483" t="str">
            <v>M bain</v>
          </cell>
          <cell r="C3483" t="str">
            <v>770868V</v>
          </cell>
          <cell r="D3483" t="str">
            <v>SHANNON TEXTILES</v>
          </cell>
        </row>
        <row r="3484">
          <cell r="B3484" t="str">
            <v>M bain</v>
          </cell>
          <cell r="C3484" t="str">
            <v>771925K</v>
          </cell>
          <cell r="D3484" t="str">
            <v>TOP MODE</v>
          </cell>
        </row>
        <row r="3485">
          <cell r="B3485" t="str">
            <v>M bain</v>
          </cell>
          <cell r="C3485" t="str">
            <v>922734D</v>
          </cell>
          <cell r="D3485" t="str">
            <v>STE MAHDCO</v>
          </cell>
        </row>
        <row r="3486">
          <cell r="B3486" t="str">
            <v>M bain</v>
          </cell>
          <cell r="C3486" t="str">
            <v>520213B</v>
          </cell>
          <cell r="D3486" t="str">
            <v>STE CLAUDE ET ANNETTE EXPORT SOCLANEX</v>
          </cell>
        </row>
        <row r="3487">
          <cell r="B3487" t="str">
            <v>M bain</v>
          </cell>
          <cell r="C3487" t="str">
            <v>803277Z</v>
          </cell>
          <cell r="D3487" t="str">
            <v>STE RIM AZUR</v>
          </cell>
        </row>
        <row r="3488">
          <cell r="B3488" t="str">
            <v>M bain</v>
          </cell>
          <cell r="C3488" t="str">
            <v>809034V</v>
          </cell>
          <cell r="D3488" t="str">
            <v>STE ISALYS</v>
          </cell>
        </row>
        <row r="3489">
          <cell r="B3489" t="str">
            <v>M bain</v>
          </cell>
          <cell r="C3489" t="str">
            <v>103697Z</v>
          </cell>
          <cell r="D3489" t="str">
            <v>CF &amp; L RITEX</v>
          </cell>
        </row>
        <row r="3490">
          <cell r="B3490" t="str">
            <v>M bain</v>
          </cell>
          <cell r="C3490" t="str">
            <v>718195V</v>
          </cell>
          <cell r="D3490" t="str">
            <v>SOCIETE BEST SEWING</v>
          </cell>
        </row>
        <row r="3491">
          <cell r="B3491" t="str">
            <v>M bain</v>
          </cell>
          <cell r="C3491" t="str">
            <v>127250B</v>
          </cell>
          <cell r="D3491" t="str">
            <v>MANUFAC ITALO-TUN DE CONFECTION</v>
          </cell>
        </row>
        <row r="3492">
          <cell r="B3492" t="str">
            <v>M bain</v>
          </cell>
          <cell r="C3492" t="str">
            <v>124299D</v>
          </cell>
          <cell r="D3492" t="str">
            <v>CHRISTINE CONFECTION</v>
          </cell>
        </row>
        <row r="3493">
          <cell r="B3493" t="str">
            <v>M bain</v>
          </cell>
          <cell r="C3493" t="str">
            <v>701796K</v>
          </cell>
          <cell r="D3493" t="str">
            <v>STE CYTEMEXPORT</v>
          </cell>
        </row>
        <row r="3494">
          <cell r="B3494" t="str">
            <v>M bain</v>
          </cell>
          <cell r="C3494" t="str">
            <v>420185L</v>
          </cell>
          <cell r="D3494" t="str">
            <v>STE LINGERIE DU CANAL</v>
          </cell>
        </row>
        <row r="3495">
          <cell r="B3495" t="str">
            <v>M bain</v>
          </cell>
          <cell r="C3495" t="str">
            <v>814585V</v>
          </cell>
          <cell r="D3495" t="str">
            <v>STE ALBA 2004</v>
          </cell>
        </row>
        <row r="3496">
          <cell r="B3496" t="str">
            <v>M bain</v>
          </cell>
          <cell r="C3496" t="str">
            <v>923204N</v>
          </cell>
          <cell r="D3496" t="str">
            <v>STE ENFAVET</v>
          </cell>
        </row>
        <row r="3497">
          <cell r="B3497" t="str">
            <v>M bain</v>
          </cell>
          <cell r="C3497" t="str">
            <v>805257A</v>
          </cell>
          <cell r="D3497" t="str">
            <v>DESSOUS ET BAIN FASHIONS</v>
          </cell>
        </row>
        <row r="3498">
          <cell r="B3498" t="str">
            <v>M bain</v>
          </cell>
          <cell r="C3498" t="str">
            <v>450537W</v>
          </cell>
          <cell r="D3498" t="str">
            <v>LINGERIE CONFECTION IDEAL</v>
          </cell>
        </row>
        <row r="3499">
          <cell r="B3499" t="str">
            <v>M bain</v>
          </cell>
          <cell r="C3499" t="str">
            <v>815152S</v>
          </cell>
          <cell r="D3499" t="str">
            <v>COLONIES BEACH SUARL</v>
          </cell>
        </row>
        <row r="3500">
          <cell r="B3500" t="str">
            <v>M bain</v>
          </cell>
          <cell r="C3500" t="str">
            <v>221348G</v>
          </cell>
          <cell r="D3500" t="str">
            <v>TUNISIE INTER CONFECTION</v>
          </cell>
        </row>
        <row r="3501">
          <cell r="B3501" t="str">
            <v>M bain</v>
          </cell>
          <cell r="C3501" t="str">
            <v>774404N</v>
          </cell>
          <cell r="D3501" t="str">
            <v>MAX CONFECTION</v>
          </cell>
        </row>
        <row r="3502">
          <cell r="B3502" t="str">
            <v>M bain</v>
          </cell>
          <cell r="C3502" t="str">
            <v>718250S</v>
          </cell>
          <cell r="D3502" t="str">
            <v>SOCIETE SENATEX</v>
          </cell>
        </row>
        <row r="3503">
          <cell r="B3503" t="str">
            <v>M bain</v>
          </cell>
          <cell r="C3503" t="str">
            <v>420054M</v>
          </cell>
          <cell r="D3503" t="str">
            <v>STE CYBELLE MAS</v>
          </cell>
        </row>
        <row r="3504">
          <cell r="B3504" t="str">
            <v>M bain</v>
          </cell>
          <cell r="C3504" t="str">
            <v>806744A</v>
          </cell>
          <cell r="D3504" t="str">
            <v>STE MEDITERRANEEN GENERAL CONFECTION</v>
          </cell>
        </row>
        <row r="3505">
          <cell r="B3505" t="str">
            <v>M bain</v>
          </cell>
          <cell r="C3505" t="str">
            <v>804920S</v>
          </cell>
          <cell r="D3505" t="str">
            <v>STE COMPAGNIE DE FABRICATION TEXTILE INT</v>
          </cell>
        </row>
        <row r="3506">
          <cell r="B3506" t="str">
            <v>M bain</v>
          </cell>
          <cell r="C3506" t="str">
            <v>806161S</v>
          </cell>
          <cell r="D3506" t="str">
            <v>B C F CONFECTION</v>
          </cell>
        </row>
        <row r="3507">
          <cell r="B3507" t="str">
            <v>M bain</v>
          </cell>
          <cell r="C3507" t="str">
            <v>125908S</v>
          </cell>
          <cell r="D3507" t="str">
            <v>SPORT-WEAR CONFECTION</v>
          </cell>
        </row>
        <row r="3508">
          <cell r="B3508" t="str">
            <v>M bain</v>
          </cell>
          <cell r="C3508" t="str">
            <v>922064N</v>
          </cell>
          <cell r="D3508" t="str">
            <v>STE DANDJO</v>
          </cell>
        </row>
        <row r="3509">
          <cell r="B3509" t="str">
            <v>M bain</v>
          </cell>
          <cell r="C3509" t="str">
            <v>774218E</v>
          </cell>
          <cell r="D3509" t="str">
            <v>SIF MAILLE</v>
          </cell>
        </row>
        <row r="3510">
          <cell r="B3510" t="str">
            <v>M bain</v>
          </cell>
          <cell r="C3510" t="str">
            <v>922810E</v>
          </cell>
          <cell r="D3510" t="str">
            <v>SOTUSCO</v>
          </cell>
        </row>
        <row r="3511">
          <cell r="B3511" t="str">
            <v>M bain</v>
          </cell>
          <cell r="C3511" t="str">
            <v>804161A</v>
          </cell>
          <cell r="D3511" t="str">
            <v>E A V</v>
          </cell>
        </row>
        <row r="3512">
          <cell r="B3512" t="str">
            <v>M bain</v>
          </cell>
          <cell r="C3512" t="str">
            <v>222461Z</v>
          </cell>
          <cell r="D3512" t="str">
            <v>STE NESRINE LINE</v>
          </cell>
        </row>
        <row r="3513">
          <cell r="B3513" t="str">
            <v>M bain</v>
          </cell>
          <cell r="C3513" t="str">
            <v>320814F</v>
          </cell>
          <cell r="D3513" t="str">
            <v>FAYCAL CONFECTION</v>
          </cell>
        </row>
        <row r="3514">
          <cell r="B3514" t="str">
            <v>M bain</v>
          </cell>
          <cell r="C3514" t="str">
            <v>134552M</v>
          </cell>
          <cell r="D3514" t="str">
            <v>STE EUROPE LINGERIE</v>
          </cell>
        </row>
        <row r="3515">
          <cell r="B3515" t="str">
            <v>M bain</v>
          </cell>
          <cell r="C3515" t="str">
            <v>802236N</v>
          </cell>
          <cell r="D3515" t="str">
            <v>TRICOT TUNISIEN</v>
          </cell>
        </row>
        <row r="3516">
          <cell r="B3516" t="str">
            <v>M bain</v>
          </cell>
          <cell r="C3516" t="str">
            <v>815167L</v>
          </cell>
          <cell r="D3516" t="str">
            <v>SOCIETE ,,SUNSET,,</v>
          </cell>
        </row>
        <row r="3517">
          <cell r="B3517" t="str">
            <v>M bain</v>
          </cell>
          <cell r="C3517" t="str">
            <v>813279B</v>
          </cell>
          <cell r="D3517" t="str">
            <v>CAZENAVE JOUMANA</v>
          </cell>
        </row>
        <row r="3518">
          <cell r="B3518" t="str">
            <v>M bain</v>
          </cell>
          <cell r="C3518" t="str">
            <v>825109S</v>
          </cell>
          <cell r="D3518" t="str">
            <v>LAARIF FETHI</v>
          </cell>
        </row>
        <row r="3519">
          <cell r="B3519" t="str">
            <v>M bain</v>
          </cell>
          <cell r="C3519" t="str">
            <v>450598G</v>
          </cell>
          <cell r="D3519" t="str">
            <v>SATINEX</v>
          </cell>
        </row>
        <row r="3520">
          <cell r="B3520" t="str">
            <v>M bain</v>
          </cell>
          <cell r="C3520" t="str">
            <v>788774T</v>
          </cell>
          <cell r="D3520" t="str">
            <v>STE MAX INTERNATIONAL DE CONFECTION</v>
          </cell>
        </row>
        <row r="3521">
          <cell r="B3521" t="str">
            <v>M bain</v>
          </cell>
          <cell r="C3521" t="str">
            <v>772515L</v>
          </cell>
          <cell r="D3521" t="str">
            <v>SIFAL</v>
          </cell>
        </row>
        <row r="3522">
          <cell r="B3522" t="str">
            <v>M bain</v>
          </cell>
          <cell r="C3522" t="str">
            <v>806166T</v>
          </cell>
          <cell r="D3522" t="str">
            <v>LA CONFECTION IDEALE TUN PLUS  CIT</v>
          </cell>
        </row>
        <row r="3523">
          <cell r="B3523" t="str">
            <v>M bain</v>
          </cell>
          <cell r="C3523" t="str">
            <v>701452L</v>
          </cell>
          <cell r="D3523" t="str">
            <v>GROUPE MEDITERRANEEN DE CONFECTION 3060,</v>
          </cell>
        </row>
        <row r="3524">
          <cell r="B3524" t="str">
            <v>M bain</v>
          </cell>
          <cell r="C3524" t="str">
            <v>810600W</v>
          </cell>
          <cell r="D3524" t="str">
            <v>CAZENAVE DANIEL PIERRE</v>
          </cell>
        </row>
        <row r="3525">
          <cell r="B3525" t="str">
            <v>M bain</v>
          </cell>
          <cell r="C3525" t="str">
            <v>116437E</v>
          </cell>
          <cell r="D3525" t="str">
            <v>GHARBI KHALDOUN</v>
          </cell>
        </row>
        <row r="3526">
          <cell r="B3526" t="str">
            <v>M bain</v>
          </cell>
          <cell r="C3526" t="str">
            <v>774771Z</v>
          </cell>
          <cell r="D3526" t="str">
            <v>ENPULL</v>
          </cell>
        </row>
        <row r="3527">
          <cell r="B3527" t="str">
            <v>M bain</v>
          </cell>
          <cell r="C3527" t="str">
            <v>809640A</v>
          </cell>
          <cell r="D3527" t="str">
            <v>STE DREAM</v>
          </cell>
        </row>
        <row r="3528">
          <cell r="B3528" t="str">
            <v>M bain</v>
          </cell>
          <cell r="C3528" t="str">
            <v>700280V</v>
          </cell>
          <cell r="D3528" t="str">
            <v>STE NEW BODY LINE</v>
          </cell>
        </row>
        <row r="3529">
          <cell r="B3529" t="str">
            <v>M bain</v>
          </cell>
          <cell r="C3529" t="str">
            <v>130653V</v>
          </cell>
          <cell r="D3529" t="str">
            <v>STE NORATEX</v>
          </cell>
        </row>
        <row r="3530">
          <cell r="B3530" t="str">
            <v>M bain</v>
          </cell>
          <cell r="C3530" t="str">
            <v>999999E</v>
          </cell>
          <cell r="D3530" t="str">
            <v>OCCASIONNELS</v>
          </cell>
        </row>
        <row r="3531">
          <cell r="B3531" t="str">
            <v>M bain</v>
          </cell>
          <cell r="C3531" t="str">
            <v>134062C</v>
          </cell>
          <cell r="D3531" t="str">
            <v>ART CONFECTION</v>
          </cell>
        </row>
        <row r="3532">
          <cell r="B3532" t="str">
            <v>M bain</v>
          </cell>
          <cell r="C3532" t="str">
            <v>913308C</v>
          </cell>
          <cell r="D3532" t="str">
            <v>GACHEM ZOHRA BENT SALEM</v>
          </cell>
        </row>
        <row r="3533">
          <cell r="B3533" t="str">
            <v>M bain</v>
          </cell>
          <cell r="C3533" t="str">
            <v>750989H</v>
          </cell>
          <cell r="D3533" t="str">
            <v>STE DUFRY   TUNISIE  SA</v>
          </cell>
        </row>
        <row r="3534">
          <cell r="B3534" t="str">
            <v>M bain</v>
          </cell>
          <cell r="C3534" t="str">
            <v>421886K</v>
          </cell>
          <cell r="D3534" t="str">
            <v>NEW CREATION</v>
          </cell>
        </row>
        <row r="3535">
          <cell r="B3535" t="str">
            <v>M bain</v>
          </cell>
          <cell r="C3535" t="str">
            <v>803631K</v>
          </cell>
          <cell r="D3535" t="str">
            <v>RIFI OUSSAMA BITANA</v>
          </cell>
        </row>
        <row r="3536">
          <cell r="B3536" t="str">
            <v>M bain</v>
          </cell>
          <cell r="C3536" t="str">
            <v>125847M</v>
          </cell>
          <cell r="D3536" t="str">
            <v>STE MARLENE SADIN EXPORT LINGERIE</v>
          </cell>
        </row>
        <row r="3537">
          <cell r="B3537" t="str">
            <v>M bain</v>
          </cell>
          <cell r="C3537" t="str">
            <v>710078N</v>
          </cell>
          <cell r="D3537" t="str">
            <v>STE FRANCAISE DE TEXTILE CAMBRSIENNE</v>
          </cell>
        </row>
        <row r="3538">
          <cell r="B3538" t="str">
            <v>M bain</v>
          </cell>
          <cell r="C3538" t="str">
            <v>811021D</v>
          </cell>
          <cell r="D3538" t="str">
            <v>CARTHAGO CONFECTION</v>
          </cell>
        </row>
        <row r="3539">
          <cell r="B3539" t="str">
            <v>M bain</v>
          </cell>
          <cell r="C3539" t="str">
            <v>133430S</v>
          </cell>
          <cell r="D3539" t="str">
            <v>STE MAGHREB SPORTS</v>
          </cell>
        </row>
        <row r="3540">
          <cell r="B3540" t="str">
            <v>M bain</v>
          </cell>
          <cell r="C3540" t="str">
            <v>126945H</v>
          </cell>
          <cell r="D3540" t="str">
            <v>BOUFICHA TEXTILE</v>
          </cell>
        </row>
        <row r="3541">
          <cell r="B3541" t="str">
            <v>M bain</v>
          </cell>
          <cell r="C3541" t="str">
            <v>811331P</v>
          </cell>
          <cell r="D3541" t="str">
            <v>SAMUELSSON VIKEN SAMUEL</v>
          </cell>
        </row>
        <row r="3542">
          <cell r="B3542" t="str">
            <v>M bain</v>
          </cell>
          <cell r="C3542" t="str">
            <v>802409P</v>
          </cell>
          <cell r="D3542" t="str">
            <v>SO MO LIN</v>
          </cell>
        </row>
        <row r="3543">
          <cell r="B3543" t="str">
            <v>M bain</v>
          </cell>
          <cell r="C3543" t="str">
            <v>717400P</v>
          </cell>
          <cell r="D3543" t="str">
            <v>STE J B G</v>
          </cell>
        </row>
        <row r="3544">
          <cell r="B3544" t="str">
            <v>M bain</v>
          </cell>
          <cell r="C3544" t="str">
            <v>808874S</v>
          </cell>
          <cell r="D3544" t="str">
            <v>STE MHIRI EXPORT</v>
          </cell>
        </row>
        <row r="3545">
          <cell r="B3545" t="str">
            <v>M bain</v>
          </cell>
          <cell r="C3545" t="str">
            <v>122522W</v>
          </cell>
          <cell r="D3545" t="str">
            <v>CIE TNE DE CONFECTION</v>
          </cell>
        </row>
        <row r="3546">
          <cell r="B3546" t="str">
            <v>M bain</v>
          </cell>
          <cell r="C3546" t="str">
            <v>771006A</v>
          </cell>
          <cell r="D3546" t="str">
            <v>PANTALIA</v>
          </cell>
        </row>
        <row r="3547">
          <cell r="B3547" t="str">
            <v>M bain</v>
          </cell>
          <cell r="C3547" t="str">
            <v>113018P</v>
          </cell>
          <cell r="D3547" t="str">
            <v>SESAM MOHAMED BEN MUSTAPHA</v>
          </cell>
        </row>
        <row r="3548">
          <cell r="B3548" t="str">
            <v>M bain</v>
          </cell>
          <cell r="C3548" t="str">
            <v>701868L</v>
          </cell>
          <cell r="D3548" t="str">
            <v>DECOUPE ET LOGISTIQUE DE SFAX DLS</v>
          </cell>
        </row>
        <row r="3549">
          <cell r="B3549" t="str">
            <v>M bain</v>
          </cell>
          <cell r="C3549" t="str">
            <v>772425Z</v>
          </cell>
          <cell r="D3549" t="str">
            <v>EDEN</v>
          </cell>
        </row>
        <row r="3550">
          <cell r="B3550" t="str">
            <v>M bain</v>
          </cell>
          <cell r="C3550" t="str">
            <v>802676H</v>
          </cell>
          <cell r="D3550" t="str">
            <v>SENSUELLE LINGERIE</v>
          </cell>
        </row>
        <row r="3551">
          <cell r="B3551" t="str">
            <v>M bain</v>
          </cell>
          <cell r="C3551" t="str">
            <v>129623P</v>
          </cell>
          <cell r="D3551" t="str">
            <v>MAILLE CLUB EXPORT</v>
          </cell>
        </row>
        <row r="3552">
          <cell r="B3552" t="str">
            <v>M bain</v>
          </cell>
          <cell r="C3552" t="str">
            <v>811162B</v>
          </cell>
          <cell r="D3552" t="str">
            <v>STE ITAM</v>
          </cell>
        </row>
        <row r="3553">
          <cell r="B3553" t="str">
            <v>M bain</v>
          </cell>
          <cell r="C3553" t="str">
            <v>810918C</v>
          </cell>
          <cell r="D3553" t="str">
            <v>BEACH CONCEPT</v>
          </cell>
        </row>
        <row r="3554">
          <cell r="B3554" t="str">
            <v>M bain</v>
          </cell>
          <cell r="C3554" t="str">
            <v>770899M</v>
          </cell>
          <cell r="D3554" t="str">
            <v>IDEALTEX</v>
          </cell>
        </row>
        <row r="3555">
          <cell r="B3555" t="str">
            <v>M bain</v>
          </cell>
          <cell r="C3555" t="str">
            <v>718095G</v>
          </cell>
          <cell r="D3555" t="str">
            <v>SOCIETE STARLETTE</v>
          </cell>
        </row>
        <row r="3556">
          <cell r="B3556" t="str">
            <v>M bain</v>
          </cell>
          <cell r="C3556" t="str">
            <v>814767P</v>
          </cell>
          <cell r="D3556" t="str">
            <v>STE C C M</v>
          </cell>
        </row>
        <row r="3557">
          <cell r="B3557" t="str">
            <v>M bain</v>
          </cell>
          <cell r="C3557" t="str">
            <v>815694C</v>
          </cell>
          <cell r="D3557" t="str">
            <v>SOCIETE   B L F</v>
          </cell>
        </row>
        <row r="3558">
          <cell r="B3558" t="str">
            <v>M bain</v>
          </cell>
          <cell r="C3558" t="str">
            <v>816105K</v>
          </cell>
          <cell r="D3558" t="str">
            <v>STE VISUAL</v>
          </cell>
        </row>
        <row r="3559">
          <cell r="B3559" t="str">
            <v>M bain</v>
          </cell>
          <cell r="C3559" t="str">
            <v>807944H</v>
          </cell>
          <cell r="D3559" t="str">
            <v>STE ROSA FASHION</v>
          </cell>
        </row>
        <row r="3560">
          <cell r="B3560" t="str">
            <v>M bain</v>
          </cell>
          <cell r="C3560" t="str">
            <v>814201V</v>
          </cell>
          <cell r="D3560" t="str">
            <v>STE BEST WEAR</v>
          </cell>
        </row>
        <row r="3561">
          <cell r="B3561" t="str">
            <v>M bain</v>
          </cell>
          <cell r="C3561" t="str">
            <v>773483S</v>
          </cell>
          <cell r="D3561" t="str">
            <v>SAMYTEX</v>
          </cell>
        </row>
        <row r="3562">
          <cell r="B3562" t="str">
            <v>M bain</v>
          </cell>
          <cell r="C3562" t="str">
            <v>812227M</v>
          </cell>
          <cell r="D3562" t="str">
            <v>STE OMEGA DISTRIBUTION</v>
          </cell>
        </row>
        <row r="3563">
          <cell r="B3563" t="str">
            <v>M bain</v>
          </cell>
          <cell r="C3563" t="str">
            <v>100320C</v>
          </cell>
          <cell r="D3563" t="str">
            <v xml:space="preserve"> SAGA CONFECTION*1 RUE PAKISTAN 2013 BEN AROUS</v>
          </cell>
        </row>
        <row r="3564">
          <cell r="B3564" t="str">
            <v>M bain</v>
          </cell>
          <cell r="C3564" t="str">
            <v>102466G</v>
          </cell>
          <cell r="D3564" t="str">
            <v xml:space="preserve"> VETEMENTS DE SPORTS   LOISIRS VSL SA*1 RUE J J ROUSSEAU 1002 TUNIS</v>
          </cell>
        </row>
        <row r="3565">
          <cell r="B3565" t="str">
            <v>M bain</v>
          </cell>
          <cell r="C3565" t="str">
            <v>103836V</v>
          </cell>
          <cell r="D3565" t="str">
            <v xml:space="preserve"> J L H CONFECTION*RUE 7 NOVEMBRE 1987 SIDI DAOUED LA MARSA</v>
          </cell>
        </row>
        <row r="3566">
          <cell r="B3566" t="str">
            <v>M bain</v>
          </cell>
          <cell r="C3566" t="str">
            <v>126321G</v>
          </cell>
          <cell r="D3566" t="str">
            <v xml:space="preserve"> ITALIE TUNISIE INTERNATIONAL EXPORT*RUE 13003 ZONE IND 2041 KSAR SAID</v>
          </cell>
        </row>
        <row r="3567">
          <cell r="B3567" t="str">
            <v>M bain</v>
          </cell>
          <cell r="C3567" t="str">
            <v>127890P</v>
          </cell>
          <cell r="D3567" t="str">
            <v xml:space="preserve"> KELIPRO*AV  ALI BELHAOUANE 8090  KELIBIA</v>
          </cell>
        </row>
        <row r="3568">
          <cell r="B3568" t="str">
            <v>M bain</v>
          </cell>
          <cell r="C3568" t="str">
            <v>132249M</v>
          </cell>
          <cell r="D3568" t="str">
            <v xml:space="preserve"> STE INTER BEACH WEAR*3 RUE IBN CHARAF EL KAIRAWANI BOUM'HEL 2097</v>
          </cell>
        </row>
        <row r="3569">
          <cell r="B3569" t="str">
            <v>M bain</v>
          </cell>
          <cell r="C3569" t="str">
            <v>132820V</v>
          </cell>
          <cell r="D3569" t="str">
            <v xml:space="preserve"> STE JERBA TEXTILE*RUE DE LA LAINE ZI BIR KASSA BEN AROUS</v>
          </cell>
        </row>
        <row r="3570">
          <cell r="B3570" t="str">
            <v>M bain</v>
          </cell>
          <cell r="C3570" t="str">
            <v>133045S</v>
          </cell>
          <cell r="D3570" t="str">
            <v xml:space="preserve"> STE VERTEX*LOT 84 RUE 7325 EL MENZAH IX A TUNIS</v>
          </cell>
        </row>
        <row r="3571">
          <cell r="B3571" t="str">
            <v>M bain</v>
          </cell>
          <cell r="C3571" t="str">
            <v>220295G</v>
          </cell>
          <cell r="D3571" t="str">
            <v xml:space="preserve"> STE M'HIRI FRERES*8 RUE FARHAT HACHED SFAX</v>
          </cell>
        </row>
        <row r="3572">
          <cell r="B3572" t="str">
            <v>M bain</v>
          </cell>
          <cell r="C3572" t="str">
            <v>221394H</v>
          </cell>
          <cell r="D3572" t="str">
            <v xml:space="preserve"> STE LA FONTAINE CONFECTION*RTE DE GABES KM6,5 SFAX</v>
          </cell>
        </row>
        <row r="3573">
          <cell r="B3573" t="str">
            <v>M bain</v>
          </cell>
          <cell r="C3573" t="str">
            <v>320448W</v>
          </cell>
          <cell r="D3573" t="str">
            <v xml:space="preserve"> KALAA TEXTILE*RUE ALI IBNOU ABI TALEB KALAA SGHIRA</v>
          </cell>
        </row>
        <row r="3574">
          <cell r="B3574" t="str">
            <v>M bain</v>
          </cell>
          <cell r="C3574" t="str">
            <v>320453S</v>
          </cell>
          <cell r="D3574" t="str">
            <v xml:space="preserve"> EUROCRES TUNISIE SA*ZONE IND DE M'SAKEN 4013 MESSADINE</v>
          </cell>
        </row>
        <row r="3575">
          <cell r="B3575" t="str">
            <v>M bain</v>
          </cell>
          <cell r="C3575" t="str">
            <v>421843K</v>
          </cell>
          <cell r="D3575" t="str">
            <v xml:space="preserve"> C P T* ZONE INDUSTRIELLE MATEUR</v>
          </cell>
        </row>
        <row r="3576">
          <cell r="B3576" t="str">
            <v>M bain</v>
          </cell>
          <cell r="C3576" t="str">
            <v>450144K</v>
          </cell>
          <cell r="D3576" t="str">
            <v xml:space="preserve"> STE MATTHIEW'S WEAR*RUE DE L'INDEPENDANCE 8023 SOMAA</v>
          </cell>
        </row>
        <row r="3577">
          <cell r="B3577" t="str">
            <v>M bain</v>
          </cell>
          <cell r="C3577" t="str">
            <v>712060Z</v>
          </cell>
          <cell r="D3577" t="str">
            <v xml:space="preserve"> STE INES*AV 7 NOV ZRIBA HAMMAM</v>
          </cell>
        </row>
        <row r="3578">
          <cell r="B3578" t="str">
            <v>M bain</v>
          </cell>
          <cell r="C3578" t="str">
            <v>770256H</v>
          </cell>
          <cell r="D3578" t="str">
            <v xml:space="preserve"> M A CONFECTION*AV 7 NOV MENZEL HARB 5036</v>
          </cell>
        </row>
        <row r="3579">
          <cell r="B3579" t="str">
            <v>M bain</v>
          </cell>
          <cell r="C3579" t="str">
            <v>770788C</v>
          </cell>
          <cell r="D3579" t="str">
            <v xml:space="preserve"> COMPAGNIE DE FABRICATION TEXTILE*40 CITE EL BASSAUNE 2034 EZ ZAHRA</v>
          </cell>
        </row>
        <row r="3580">
          <cell r="B3580" t="str">
            <v>M bain</v>
          </cell>
          <cell r="C3580" t="str">
            <v>772119H</v>
          </cell>
          <cell r="D3580" t="str">
            <v xml:space="preserve"> TUNITRICOT*EL MARJA RTE DE SOLIMAN KM 5 KORBOUS NABEUL</v>
          </cell>
        </row>
        <row r="3581">
          <cell r="B3581" t="str">
            <v>M bain</v>
          </cell>
          <cell r="C3581" t="str">
            <v>774977G</v>
          </cell>
          <cell r="D3581" t="str">
            <v xml:space="preserve"> STE VETIMARQUES  V T M*23, RUE HEDI NOUIRA HAMMAM LIF 2050 B AROUS</v>
          </cell>
        </row>
        <row r="3582">
          <cell r="B3582" t="str">
            <v>M bain</v>
          </cell>
          <cell r="C3582" t="str">
            <v>788428Z</v>
          </cell>
          <cell r="D3582" t="str">
            <v xml:space="preserve"> STE CAP TEXTILE*AV LIBERTE 8011 D CHAABANE</v>
          </cell>
        </row>
        <row r="3583">
          <cell r="B3583" t="str">
            <v>M bain</v>
          </cell>
          <cell r="C3583" t="str">
            <v>802701D</v>
          </cell>
          <cell r="D3583" t="str">
            <v xml:space="preserve"> COLOMBO CONFECTION*CITE MEKKI SOUISSI LOT 36 NAASSEN B AROUS</v>
          </cell>
        </row>
        <row r="3584">
          <cell r="B3584" t="str">
            <v>M bain</v>
          </cell>
          <cell r="C3584" t="str">
            <v>803860A</v>
          </cell>
          <cell r="D3584" t="str">
            <v xml:space="preserve"> COUPE POUR ENFANTS*000 ZONE INDUSTRIELLE ZAGHOUAN</v>
          </cell>
        </row>
        <row r="3585">
          <cell r="B3585" t="str">
            <v>M bain</v>
          </cell>
          <cell r="C3585" t="str">
            <v>804196D</v>
          </cell>
          <cell r="D3585" t="str">
            <v xml:space="preserve"> STE GENERALE LINGERIE*RTE DE MATEUR KM 7 RUE EL KADHI IBN IDRISS EL KHOULANI CITE</v>
          </cell>
        </row>
        <row r="3586">
          <cell r="B3586" t="str">
            <v>M bain</v>
          </cell>
          <cell r="C3586" t="str">
            <v>805606Z</v>
          </cell>
          <cell r="D3586" t="str">
            <v xml:space="preserve"> STE BHY TEXTILES*1 RUE DES METIERS CHARGUIA 2001 ARIANA TUNIS</v>
          </cell>
        </row>
        <row r="3587">
          <cell r="B3587" t="str">
            <v>M bain</v>
          </cell>
          <cell r="C3587" t="str">
            <v>805961M</v>
          </cell>
          <cell r="D3587" t="str">
            <v xml:space="preserve"> BIKINI*ZI BFH 4010 BOUFICHA</v>
          </cell>
        </row>
        <row r="3588">
          <cell r="B3588" t="str">
            <v>M bain</v>
          </cell>
          <cell r="C3588" t="str">
            <v>807799C</v>
          </cell>
          <cell r="D3588" t="str">
            <v xml:space="preserve"> MIRAGE PRODUCTION*RTE DE TUNIS KM 9 Z I AKOUDA 4022</v>
          </cell>
        </row>
        <row r="3589">
          <cell r="B3589" t="str">
            <v>M bain</v>
          </cell>
          <cell r="C3589" t="str">
            <v>808070D</v>
          </cell>
          <cell r="D3589" t="str">
            <v xml:space="preserve"> GOLDTEX SARL*000 7 NOVEMBRE 1987 BIZERTE</v>
          </cell>
        </row>
        <row r="3590">
          <cell r="B3590" t="str">
            <v>M bain</v>
          </cell>
          <cell r="C3590" t="str">
            <v>922020D</v>
          </cell>
          <cell r="D3590" t="str">
            <v xml:space="preserve"> HAFSI DANIELLE HADRATEX*GP 1 KM 100 5017 HADADRA MONASTIR</v>
          </cell>
        </row>
        <row r="3591">
          <cell r="B3591" t="str">
            <v>M bain</v>
          </cell>
          <cell r="C3591" t="str">
            <v>922606A</v>
          </cell>
          <cell r="D3591" t="str">
            <v xml:space="preserve"> STE TEXTU*RTE DE SOUSSE TEBOULBA 5080</v>
          </cell>
        </row>
        <row r="3592">
          <cell r="B3592" t="str">
            <v>jupes &amp; jupe culotte</v>
          </cell>
          <cell r="C3592" t="str">
            <v>123356F</v>
          </cell>
          <cell r="D3592" t="str">
            <v>GVB TICOT</v>
          </cell>
        </row>
        <row r="3593">
          <cell r="B3593" t="str">
            <v>jupes &amp; jupe culotte</v>
          </cell>
          <cell r="C3593" t="str">
            <v>134375T</v>
          </cell>
          <cell r="D3593" t="str">
            <v>STE LA CONFECTION TUNISIENNE</v>
          </cell>
        </row>
        <row r="3594">
          <cell r="B3594" t="str">
            <v>jupes &amp; jupe culotte</v>
          </cell>
          <cell r="C3594" t="str">
            <v>133214W</v>
          </cell>
          <cell r="D3594" t="str">
            <v>STE GARTEX TUNISIE</v>
          </cell>
        </row>
        <row r="3595">
          <cell r="B3595" t="str">
            <v>jupes &amp; jupe culotte</v>
          </cell>
          <cell r="C3595" t="str">
            <v>772128G</v>
          </cell>
          <cell r="D3595" t="str">
            <v>MARSA FAHION COMPANY M.F.C</v>
          </cell>
        </row>
        <row r="3596">
          <cell r="B3596" t="str">
            <v>jupes &amp; jupe culotte</v>
          </cell>
          <cell r="C3596" t="str">
            <v>122522W</v>
          </cell>
          <cell r="D3596" t="str">
            <v>CIE TNE DE CONFECTION</v>
          </cell>
        </row>
        <row r="3597">
          <cell r="B3597" t="str">
            <v>jupes &amp; jupe culotte</v>
          </cell>
          <cell r="C3597" t="str">
            <v>620345W</v>
          </cell>
          <cell r="D3597" t="str">
            <v>STE FRIES-TUNISIE</v>
          </cell>
        </row>
        <row r="3598">
          <cell r="B3598" t="str">
            <v>jupes &amp; jupe culotte</v>
          </cell>
          <cell r="C3598" t="str">
            <v>124344N</v>
          </cell>
          <cell r="D3598" t="str">
            <v>NAWEL CONFECTION</v>
          </cell>
        </row>
        <row r="3599">
          <cell r="B3599" t="str">
            <v>jupes &amp; jupe culotte</v>
          </cell>
          <cell r="C3599" t="str">
            <v>717089D</v>
          </cell>
          <cell r="D3599" t="str">
            <v>STE TUKOON</v>
          </cell>
        </row>
        <row r="3600">
          <cell r="B3600" t="str">
            <v>jupes &amp; jupe culotte</v>
          </cell>
          <cell r="C3600" t="str">
            <v>788694Z</v>
          </cell>
          <cell r="D3600" t="str">
            <v>STE ALPHA MODE</v>
          </cell>
        </row>
        <row r="3601">
          <cell r="B3601" t="str">
            <v>jupes &amp; jupe culotte</v>
          </cell>
          <cell r="C3601" t="str">
            <v>773447G</v>
          </cell>
          <cell r="D3601" t="str">
            <v>KHEMAISSA CONFECTION</v>
          </cell>
        </row>
        <row r="3602">
          <cell r="B3602" t="str">
            <v>jupes &amp; jupe culotte</v>
          </cell>
          <cell r="C3602" t="str">
            <v>712003H</v>
          </cell>
          <cell r="D3602" t="str">
            <v>STE TEXTO SARL</v>
          </cell>
        </row>
        <row r="3603">
          <cell r="B3603" t="str">
            <v>jupes &amp; jupe culotte</v>
          </cell>
          <cell r="C3603" t="str">
            <v>102634G</v>
          </cell>
          <cell r="D3603" t="str">
            <v>SPORT STAFF</v>
          </cell>
        </row>
        <row r="3604">
          <cell r="B3604" t="str">
            <v>jupes &amp; jupe culotte</v>
          </cell>
          <cell r="C3604" t="str">
            <v>717400P</v>
          </cell>
          <cell r="D3604" t="str">
            <v>STE J B G</v>
          </cell>
        </row>
        <row r="3605">
          <cell r="B3605" t="str">
            <v>jupes &amp; jupe culotte</v>
          </cell>
          <cell r="C3605" t="str">
            <v>771221D</v>
          </cell>
          <cell r="D3605" t="str">
            <v>SEBATEX</v>
          </cell>
        </row>
        <row r="3606">
          <cell r="B3606" t="str">
            <v>jupes &amp; jupe culotte</v>
          </cell>
          <cell r="C3606" t="str">
            <v>805606Z</v>
          </cell>
          <cell r="D3606" t="str">
            <v>STE BHY TEXTILES</v>
          </cell>
        </row>
        <row r="3607">
          <cell r="B3607" t="str">
            <v>jupes &amp; jupe culotte</v>
          </cell>
          <cell r="C3607" t="str">
            <v>421881G</v>
          </cell>
          <cell r="D3607" t="str">
            <v>SOCIETE FAMODE</v>
          </cell>
        </row>
        <row r="3608">
          <cell r="B3608" t="str">
            <v>jupes &amp; jupe culotte</v>
          </cell>
          <cell r="C3608" t="str">
            <v>788043S</v>
          </cell>
          <cell r="D3608" t="str">
            <v>TE WEIKA CONFECTION</v>
          </cell>
        </row>
        <row r="3609">
          <cell r="B3609" t="str">
            <v>jupes &amp; jupe culotte</v>
          </cell>
          <cell r="C3609" t="str">
            <v>770876D</v>
          </cell>
          <cell r="D3609" t="str">
            <v>CLOET CONFECTION</v>
          </cell>
        </row>
        <row r="3610">
          <cell r="B3610" t="str">
            <v>jupes &amp; jupe culotte</v>
          </cell>
          <cell r="C3610" t="str">
            <v>128634N</v>
          </cell>
          <cell r="D3610" t="str">
            <v>STE TIFFANY NEW CONFECTION</v>
          </cell>
        </row>
        <row r="3611">
          <cell r="B3611" t="str">
            <v>jupes &amp; jupe culotte</v>
          </cell>
          <cell r="C3611" t="str">
            <v>420205P</v>
          </cell>
          <cell r="D3611" t="str">
            <v>CONFECTION BIZERTE "COBIZ"</v>
          </cell>
        </row>
        <row r="3612">
          <cell r="B3612" t="str">
            <v>jupes &amp; jupe culotte</v>
          </cell>
          <cell r="C3612" t="str">
            <v>124352S</v>
          </cell>
          <cell r="D3612" t="str">
            <v>STE TNE VETEMENT TRAVAIL &amp; LOISIR</v>
          </cell>
        </row>
        <row r="3613">
          <cell r="B3613" t="str">
            <v>jupes &amp; jupe culotte</v>
          </cell>
          <cell r="C3613" t="str">
            <v>620626C</v>
          </cell>
          <cell r="D3613" t="str">
            <v>STE SANDRA CONFECTION</v>
          </cell>
        </row>
        <row r="3614">
          <cell r="B3614" t="str">
            <v>jupes &amp; jupe culotte</v>
          </cell>
          <cell r="C3614" t="str">
            <v>221324V</v>
          </cell>
          <cell r="D3614" t="str">
            <v>SOKATEX</v>
          </cell>
        </row>
        <row r="3615">
          <cell r="B3615" t="str">
            <v>jupes &amp; jupe culotte</v>
          </cell>
          <cell r="C3615" t="str">
            <v>102453S</v>
          </cell>
          <cell r="D3615" t="str">
            <v>DITEX</v>
          </cell>
        </row>
        <row r="3616">
          <cell r="B3616" t="str">
            <v>jupes &amp; jupe culotte</v>
          </cell>
          <cell r="C3616" t="str">
            <v>124360B</v>
          </cell>
          <cell r="D3616" t="str">
            <v>ARIANA CONFECTION</v>
          </cell>
        </row>
        <row r="3617">
          <cell r="B3617" t="str">
            <v>jupes &amp; jupe culotte</v>
          </cell>
          <cell r="C3617" t="str">
            <v>422021F</v>
          </cell>
          <cell r="D3617" t="str">
            <v>TUNISIA EUROPE CONFECTION</v>
          </cell>
        </row>
        <row r="3618">
          <cell r="B3618" t="str">
            <v>jupes &amp; jupe culotte</v>
          </cell>
          <cell r="C3618" t="str">
            <v>805261D</v>
          </cell>
          <cell r="D3618" t="str">
            <v>STE ALFAMODE</v>
          </cell>
        </row>
        <row r="3619">
          <cell r="B3619" t="str">
            <v>jupes &amp; jupe culotte</v>
          </cell>
          <cell r="C3619" t="str">
            <v>712046H</v>
          </cell>
          <cell r="D3619" t="str">
            <v>TEX NADOUR</v>
          </cell>
        </row>
        <row r="3620">
          <cell r="B3620" t="str">
            <v>jupes &amp; jupe culotte</v>
          </cell>
          <cell r="C3620" t="str">
            <v>774901E</v>
          </cell>
          <cell r="D3620" t="str">
            <v>FASHION TEAM</v>
          </cell>
        </row>
        <row r="3621">
          <cell r="B3621" t="str">
            <v>jupes &amp; jupe culotte</v>
          </cell>
          <cell r="C3621" t="str">
            <v>803693S</v>
          </cell>
          <cell r="D3621" t="str">
            <v>R L T</v>
          </cell>
        </row>
        <row r="3622">
          <cell r="B3622" t="str">
            <v>jupes &amp; jupe culotte</v>
          </cell>
          <cell r="C3622" t="str">
            <v>920182R</v>
          </cell>
          <cell r="D3622" t="str">
            <v>STE VILENZO BV KAVIRA</v>
          </cell>
        </row>
        <row r="3623">
          <cell r="B3623" t="str">
            <v>jupes &amp; jupe culotte</v>
          </cell>
          <cell r="C3623" t="str">
            <v>124299D</v>
          </cell>
          <cell r="D3623" t="str">
            <v>CHRISTINE CONFECTION</v>
          </cell>
        </row>
        <row r="3624">
          <cell r="B3624" t="str">
            <v>jupes &amp; jupe culotte</v>
          </cell>
          <cell r="C3624" t="str">
            <v>128584E</v>
          </cell>
          <cell r="D3624" t="str">
            <v>STE SABRINA CONFECTION</v>
          </cell>
        </row>
        <row r="3625">
          <cell r="B3625" t="str">
            <v>jupes &amp; jupe culotte</v>
          </cell>
          <cell r="C3625" t="str">
            <v>450385T</v>
          </cell>
          <cell r="D3625" t="str">
            <v>STE REWACO</v>
          </cell>
        </row>
        <row r="3626">
          <cell r="B3626" t="str">
            <v>jupes &amp; jupe culotte</v>
          </cell>
          <cell r="C3626" t="str">
            <v>809952G</v>
          </cell>
          <cell r="D3626" t="str">
            <v>SICONA TUNISIE</v>
          </cell>
        </row>
        <row r="3627">
          <cell r="B3627" t="str">
            <v>jupes &amp; jupe culotte</v>
          </cell>
          <cell r="C3627" t="str">
            <v>134112B</v>
          </cell>
          <cell r="D3627" t="str">
            <v>AZUR PRODUCTION</v>
          </cell>
        </row>
        <row r="3628">
          <cell r="B3628" t="str">
            <v>jupes &amp; jupe culotte</v>
          </cell>
          <cell r="C3628" t="str">
            <v>718084B</v>
          </cell>
          <cell r="D3628" t="str">
            <v>SOCIETE SAMCO</v>
          </cell>
        </row>
        <row r="3629">
          <cell r="B3629" t="str">
            <v>jupes &amp; jupe culotte</v>
          </cell>
          <cell r="C3629" t="str">
            <v>923561B</v>
          </cell>
          <cell r="D3629" t="str">
            <v>STE BRAMATEX</v>
          </cell>
        </row>
        <row r="3630">
          <cell r="B3630" t="str">
            <v>jupes &amp; jupe culotte</v>
          </cell>
          <cell r="C3630" t="str">
            <v>807942B</v>
          </cell>
          <cell r="D3630" t="str">
            <v>SOCIETE L'ART DE LA CONFECTION</v>
          </cell>
        </row>
        <row r="3631">
          <cell r="B3631" t="str">
            <v>jupes &amp; jupe culotte</v>
          </cell>
          <cell r="C3631" t="str">
            <v>127685L</v>
          </cell>
          <cell r="D3631" t="str">
            <v>STE INTERNATIONALE DE TEXTILES</v>
          </cell>
        </row>
        <row r="3632">
          <cell r="B3632" t="str">
            <v>jupes &amp; jupe culotte</v>
          </cell>
          <cell r="C3632" t="str">
            <v>809417A</v>
          </cell>
          <cell r="D3632" t="str">
            <v>STE CONFECTION MANUFACTURING OF TEXTILE</v>
          </cell>
        </row>
        <row r="3633">
          <cell r="B3633" t="str">
            <v>jupes &amp; jupe culotte</v>
          </cell>
          <cell r="C3633" t="str">
            <v>920179F</v>
          </cell>
          <cell r="D3633" t="str">
            <v>EUTRIKO INTERNATIONAL</v>
          </cell>
        </row>
        <row r="3634">
          <cell r="B3634" t="str">
            <v>jupes &amp; jupe culotte</v>
          </cell>
          <cell r="C3634" t="str">
            <v>788416S</v>
          </cell>
          <cell r="D3634" t="str">
            <v>STE CARTHAGO CLOTHING COMPAGNY</v>
          </cell>
        </row>
        <row r="3635">
          <cell r="B3635" t="str">
            <v>jupes &amp; jupe culotte</v>
          </cell>
          <cell r="C3635" t="str">
            <v>771844K</v>
          </cell>
          <cell r="D3635" t="str">
            <v>STE EDGAR</v>
          </cell>
        </row>
        <row r="3636">
          <cell r="B3636" t="str">
            <v>jupes &amp; jupe culotte</v>
          </cell>
          <cell r="C3636" t="str">
            <v>772518K</v>
          </cell>
          <cell r="D3636" t="str">
            <v>TANIT SA MATEUR CONFECTION</v>
          </cell>
        </row>
        <row r="3637">
          <cell r="B3637" t="str">
            <v>jupes &amp; jupe culotte</v>
          </cell>
          <cell r="C3637" t="str">
            <v>126535R</v>
          </cell>
          <cell r="D3637" t="str">
            <v>STE SONESSE MODE</v>
          </cell>
        </row>
        <row r="3638">
          <cell r="B3638" t="str">
            <v>jupes &amp; jupe culotte</v>
          </cell>
          <cell r="C3638" t="str">
            <v>788135T</v>
          </cell>
          <cell r="D3638" t="str">
            <v>TE REWAMOD</v>
          </cell>
        </row>
        <row r="3639">
          <cell r="B3639" t="str">
            <v>jupes &amp; jupe culotte</v>
          </cell>
          <cell r="C3639" t="str">
            <v>144031C</v>
          </cell>
          <cell r="D3639" t="str">
            <v>STE ACO</v>
          </cell>
        </row>
        <row r="3640">
          <cell r="B3640" t="str">
            <v>jupes &amp; jupe culotte</v>
          </cell>
          <cell r="C3640" t="str">
            <v>774977G</v>
          </cell>
          <cell r="D3640" t="str">
            <v>VETIMARQUES</v>
          </cell>
        </row>
        <row r="3641">
          <cell r="B3641" t="str">
            <v>jupes &amp; jupe culotte</v>
          </cell>
          <cell r="C3641" t="str">
            <v>773025G</v>
          </cell>
          <cell r="D3641" t="str">
            <v>STE MESSRI</v>
          </cell>
        </row>
        <row r="3642">
          <cell r="B3642" t="str">
            <v>jupes &amp; jupe culotte</v>
          </cell>
          <cell r="C3642" t="str">
            <v>450046G</v>
          </cell>
          <cell r="D3642" t="str">
            <v>STE ANTAR CONFECTION</v>
          </cell>
        </row>
        <row r="3643">
          <cell r="B3643" t="str">
            <v>jupes &amp; jupe culotte</v>
          </cell>
          <cell r="C3643" t="str">
            <v>811162B</v>
          </cell>
          <cell r="D3643" t="str">
            <v>STE ITAM</v>
          </cell>
        </row>
        <row r="3644">
          <cell r="B3644" t="str">
            <v>jupes &amp; jupe culotte</v>
          </cell>
          <cell r="C3644" t="str">
            <v>774218E</v>
          </cell>
          <cell r="D3644" t="str">
            <v>SIF MAILLE</v>
          </cell>
        </row>
        <row r="3645">
          <cell r="B3645" t="str">
            <v>jupes &amp; jupe culotte</v>
          </cell>
          <cell r="C3645" t="str">
            <v>810847S</v>
          </cell>
          <cell r="D3645" t="str">
            <v>ALL TEXTILLE INDUSTRY  ATI  SARL</v>
          </cell>
        </row>
        <row r="3646">
          <cell r="B3646" t="str">
            <v>jupes &amp; jupe culotte</v>
          </cell>
          <cell r="C3646" t="str">
            <v>128637W</v>
          </cell>
          <cell r="D3646" t="str">
            <v>STE MEGRINE TEXTILE INTERNATIONAL</v>
          </cell>
        </row>
        <row r="3647">
          <cell r="B3647" t="str">
            <v>jupes &amp; jupe culotte</v>
          </cell>
          <cell r="C3647" t="str">
            <v>420250A</v>
          </cell>
          <cell r="D3647" t="str">
            <v>WASHING INTERNATIONAL CIE</v>
          </cell>
        </row>
        <row r="3648">
          <cell r="B3648" t="str">
            <v>jupes &amp; jupe culotte</v>
          </cell>
          <cell r="C3648" t="str">
            <v>102241A</v>
          </cell>
          <cell r="D3648" t="str">
            <v>BENETTON TUNISIA</v>
          </cell>
        </row>
        <row r="3649">
          <cell r="B3649" t="str">
            <v>jupes &amp; jupe culotte</v>
          </cell>
          <cell r="C3649" t="str">
            <v>450255T</v>
          </cell>
          <cell r="D3649" t="str">
            <v>STE KELIBIA TEXTILE SARL</v>
          </cell>
        </row>
        <row r="3650">
          <cell r="B3650" t="str">
            <v>jupes &amp; jupe culotte</v>
          </cell>
          <cell r="C3650" t="str">
            <v>802236N</v>
          </cell>
          <cell r="D3650" t="str">
            <v>TRICOT TUNISIEN</v>
          </cell>
        </row>
        <row r="3651">
          <cell r="B3651" t="str">
            <v>jupes &amp; jupe culotte</v>
          </cell>
          <cell r="C3651" t="str">
            <v>121685Z</v>
          </cell>
          <cell r="D3651" t="str">
            <v>STE LEE COOPER TUNISIE</v>
          </cell>
        </row>
        <row r="3652">
          <cell r="B3652" t="str">
            <v>jupes &amp; jupe culotte</v>
          </cell>
          <cell r="C3652" t="str">
            <v>788415A</v>
          </cell>
          <cell r="D3652" t="str">
            <v>SOCIETE ASCITEX</v>
          </cell>
        </row>
        <row r="3653">
          <cell r="B3653" t="str">
            <v>jupes &amp; jupe culotte</v>
          </cell>
          <cell r="C3653" t="str">
            <v>814953L</v>
          </cell>
          <cell r="D3653" t="str">
            <v>POLE PRODUCTIONS</v>
          </cell>
        </row>
        <row r="3654">
          <cell r="B3654" t="str">
            <v>jupes &amp; jupe culotte</v>
          </cell>
          <cell r="C3654" t="str">
            <v>920805E</v>
          </cell>
          <cell r="D3654" t="str">
            <v>STE FIRATEX</v>
          </cell>
        </row>
        <row r="3655">
          <cell r="B3655" t="str">
            <v>jupes &amp; jupe culotte</v>
          </cell>
          <cell r="C3655" t="str">
            <v>927079S</v>
          </cell>
          <cell r="D3655" t="str">
            <v>STE RIMA MODE</v>
          </cell>
        </row>
        <row r="3656">
          <cell r="B3656" t="str">
            <v>jupes &amp; jupe culotte</v>
          </cell>
          <cell r="C3656" t="str">
            <v>620219T</v>
          </cell>
          <cell r="D3656" t="str">
            <v>STE ITEX</v>
          </cell>
        </row>
        <row r="3657">
          <cell r="B3657" t="str">
            <v>jupes &amp; jupe culotte</v>
          </cell>
          <cell r="C3657" t="str">
            <v>102410S</v>
          </cell>
          <cell r="D3657" t="str">
            <v>KHEMAISSA MODE</v>
          </cell>
        </row>
        <row r="3658">
          <cell r="B3658" t="str">
            <v>jupes &amp; jupe culotte</v>
          </cell>
          <cell r="C3658" t="str">
            <v>770868V</v>
          </cell>
          <cell r="D3658" t="str">
            <v>SHANNON TEXTILES</v>
          </cell>
        </row>
        <row r="3659">
          <cell r="B3659" t="str">
            <v>jupes &amp; jupe culotte</v>
          </cell>
          <cell r="C3659" t="str">
            <v>122744Z</v>
          </cell>
          <cell r="D3659" t="str">
            <v>STE AFRICA LINGE INTERNATIONAL</v>
          </cell>
        </row>
        <row r="3660">
          <cell r="B3660" t="str">
            <v>jupes &amp; jupe culotte</v>
          </cell>
          <cell r="C3660" t="str">
            <v>774856R</v>
          </cell>
          <cell r="D3660" t="str">
            <v>TRAPZIO</v>
          </cell>
        </row>
        <row r="3661">
          <cell r="B3661" t="str">
            <v>jupes &amp; jupe culotte</v>
          </cell>
          <cell r="C3661" t="str">
            <v>129110A</v>
          </cell>
          <cell r="D3661" t="str">
            <v>AFRICA TEXTILE TUNISIE</v>
          </cell>
        </row>
        <row r="3662">
          <cell r="B3662" t="str">
            <v>jupes &amp; jupe culotte</v>
          </cell>
          <cell r="C3662" t="str">
            <v>421736H</v>
          </cell>
          <cell r="D3662" t="str">
            <v>STE MODALI</v>
          </cell>
        </row>
        <row r="3663">
          <cell r="B3663" t="str">
            <v>jupes &amp; jupe culotte</v>
          </cell>
          <cell r="C3663" t="str">
            <v>127807K</v>
          </cell>
          <cell r="D3663" t="str">
            <v>STE YAHIA</v>
          </cell>
        </row>
        <row r="3664">
          <cell r="B3664" t="str">
            <v>jupes &amp; jupe culotte</v>
          </cell>
          <cell r="C3664" t="str">
            <v>773581T</v>
          </cell>
          <cell r="D3664" t="str">
            <v>CONFECTION EURO-TUNISIENNE</v>
          </cell>
        </row>
        <row r="3665">
          <cell r="B3665" t="str">
            <v>jupes &amp; jupe culotte</v>
          </cell>
          <cell r="C3665" t="str">
            <v>773869G</v>
          </cell>
          <cell r="D3665" t="str">
            <v>FLYTEX</v>
          </cell>
        </row>
        <row r="3666">
          <cell r="B3666" t="str">
            <v>jupes &amp; jupe culotte</v>
          </cell>
          <cell r="C3666" t="str">
            <v>450717G</v>
          </cell>
          <cell r="D3666" t="str">
            <v>STE GENERALE CONFECTION</v>
          </cell>
        </row>
        <row r="3667">
          <cell r="B3667" t="str">
            <v>jupes &amp; jupe culotte</v>
          </cell>
          <cell r="C3667" t="str">
            <v>128029V</v>
          </cell>
          <cell r="D3667" t="str">
            <v>INESS CONFECTION</v>
          </cell>
        </row>
        <row r="3668">
          <cell r="B3668" t="str">
            <v>jupes &amp; jupe culotte</v>
          </cell>
          <cell r="C3668" t="str">
            <v>125908S</v>
          </cell>
          <cell r="D3668" t="str">
            <v>SPORT-WEAR CONFECTION</v>
          </cell>
        </row>
        <row r="3669">
          <cell r="B3669" t="str">
            <v>jupes &amp; jupe culotte</v>
          </cell>
          <cell r="C3669" t="str">
            <v>420170S</v>
          </cell>
          <cell r="D3669" t="str">
            <v>SONILEX</v>
          </cell>
        </row>
        <row r="3670">
          <cell r="B3670" t="str">
            <v>jupes &amp; jupe culotte</v>
          </cell>
          <cell r="C3670" t="str">
            <v>221958C</v>
          </cell>
          <cell r="D3670" t="str">
            <v>STE DRITEX</v>
          </cell>
        </row>
        <row r="3671">
          <cell r="B3671" t="str">
            <v>jupes &amp; jupe culotte</v>
          </cell>
          <cell r="C3671" t="str">
            <v>773946P</v>
          </cell>
          <cell r="D3671" t="str">
            <v>TUNISO FRANCAISE D'HABILLEMENT</v>
          </cell>
        </row>
        <row r="3672">
          <cell r="B3672" t="str">
            <v>jupes &amp; jupe culotte</v>
          </cell>
          <cell r="C3672" t="str">
            <v>712032C</v>
          </cell>
          <cell r="D3672" t="str">
            <v>SOCITE MOSO</v>
          </cell>
        </row>
        <row r="3673">
          <cell r="B3673" t="str">
            <v>jupes &amp; jupe culotte</v>
          </cell>
          <cell r="C3673" t="str">
            <v>810963E</v>
          </cell>
          <cell r="D3673" t="str">
            <v>STE C   N FASHION</v>
          </cell>
        </row>
        <row r="3674">
          <cell r="B3674" t="str">
            <v>jupes &amp; jupe culotte</v>
          </cell>
          <cell r="C3674" t="str">
            <v>772030C</v>
          </cell>
          <cell r="D3674" t="str">
            <v>SABRINCOM</v>
          </cell>
        </row>
        <row r="3675">
          <cell r="B3675" t="str">
            <v>jupes &amp; jupe culotte</v>
          </cell>
          <cell r="C3675" t="str">
            <v>221167S</v>
          </cell>
          <cell r="D3675" t="str">
            <v>STE MAHDITEX</v>
          </cell>
        </row>
        <row r="3676">
          <cell r="B3676" t="str">
            <v>jupes &amp; jupe culotte</v>
          </cell>
          <cell r="C3676" t="str">
            <v>920770M</v>
          </cell>
          <cell r="D3676" t="str">
            <v>STE SAHMACO</v>
          </cell>
        </row>
        <row r="3677">
          <cell r="B3677" t="str">
            <v>jupes &amp; jupe culotte</v>
          </cell>
          <cell r="C3677" t="str">
            <v>805230P</v>
          </cell>
          <cell r="D3677" t="str">
            <v>STE STIR PRESS TUNISIE</v>
          </cell>
        </row>
        <row r="3678">
          <cell r="B3678" t="str">
            <v>jupes &amp; jupe culotte</v>
          </cell>
          <cell r="C3678" t="str">
            <v>815538G</v>
          </cell>
          <cell r="D3678" t="str">
            <v>MGB TEXTILE</v>
          </cell>
        </row>
        <row r="3679">
          <cell r="B3679" t="str">
            <v>jupes &amp; jupe culotte</v>
          </cell>
          <cell r="C3679" t="str">
            <v>125832A</v>
          </cell>
          <cell r="D3679" t="str">
            <v>P.C.A.TUNISIE</v>
          </cell>
        </row>
        <row r="3680">
          <cell r="B3680" t="str">
            <v>jupes &amp; jupe culotte</v>
          </cell>
          <cell r="C3680" t="str">
            <v>103759A</v>
          </cell>
          <cell r="D3680" t="str">
            <v>STE JANTEN TUNISIA</v>
          </cell>
        </row>
        <row r="3681">
          <cell r="B3681" t="str">
            <v>jupes &amp; jupe culotte</v>
          </cell>
          <cell r="C3681" t="str">
            <v>420294S</v>
          </cell>
          <cell r="D3681" t="str">
            <v>STE BECOTEX</v>
          </cell>
        </row>
        <row r="3682">
          <cell r="B3682" t="str">
            <v>jupes &amp; jupe culotte</v>
          </cell>
          <cell r="C3682" t="str">
            <v>774771Z</v>
          </cell>
          <cell r="D3682" t="str">
            <v>ENPULL</v>
          </cell>
        </row>
        <row r="3683">
          <cell r="B3683" t="str">
            <v>jupes &amp; jupe culotte</v>
          </cell>
          <cell r="C3683" t="str">
            <v>770382S</v>
          </cell>
          <cell r="D3683" t="str">
            <v>MED MAILLE</v>
          </cell>
        </row>
        <row r="3684">
          <cell r="B3684" t="str">
            <v>jupes &amp; jupe culotte</v>
          </cell>
          <cell r="C3684" t="str">
            <v>922180L</v>
          </cell>
          <cell r="D3684" t="str">
            <v>MACH</v>
          </cell>
        </row>
        <row r="3685">
          <cell r="B3685" t="str">
            <v>jupes &amp; jupe culotte</v>
          </cell>
          <cell r="C3685" t="str">
            <v>102197A</v>
          </cell>
          <cell r="D3685" t="str">
            <v>BBS TEXTILE</v>
          </cell>
        </row>
        <row r="3686">
          <cell r="B3686" t="str">
            <v>jupes &amp; jupe culotte</v>
          </cell>
          <cell r="C3686" t="str">
            <v>813422M</v>
          </cell>
          <cell r="D3686" t="str">
            <v>STE STAR FASHION EX NOURTEX</v>
          </cell>
        </row>
        <row r="3687">
          <cell r="B3687" t="str">
            <v>jupes &amp; jupe culotte</v>
          </cell>
          <cell r="C3687" t="str">
            <v>805319E</v>
          </cell>
          <cell r="D3687" t="str">
            <v>STE EUROWASH SARL</v>
          </cell>
        </row>
        <row r="3688">
          <cell r="B3688" t="str">
            <v>jupes &amp; jupe culotte</v>
          </cell>
          <cell r="C3688" t="str">
            <v>922099C</v>
          </cell>
          <cell r="D3688" t="str">
            <v>STE DE M CO</v>
          </cell>
        </row>
        <row r="3689">
          <cell r="B3689" t="str">
            <v>jupes &amp; jupe culotte</v>
          </cell>
          <cell r="C3689" t="str">
            <v>450733E</v>
          </cell>
          <cell r="D3689" t="str">
            <v>STE TEXKO</v>
          </cell>
        </row>
        <row r="3690">
          <cell r="B3690" t="str">
            <v>jupes &amp; jupe culotte</v>
          </cell>
          <cell r="C3690" t="str">
            <v>922867S</v>
          </cell>
          <cell r="D3690" t="str">
            <v>STE INTER MODE</v>
          </cell>
        </row>
        <row r="3691">
          <cell r="B3691" t="str">
            <v>jupes &amp; jupe culotte</v>
          </cell>
          <cell r="C3691" t="str">
            <v>420176Z</v>
          </cell>
          <cell r="D3691" t="str">
            <v>SOBITEX</v>
          </cell>
        </row>
        <row r="3692">
          <cell r="B3692" t="str">
            <v>jupes &amp; jupe culotte</v>
          </cell>
          <cell r="C3692" t="str">
            <v>771447Z</v>
          </cell>
          <cell r="D3692" t="str">
            <v>COMPAGNIE TEXTILE ITALIENNE</v>
          </cell>
        </row>
        <row r="3693">
          <cell r="B3693" t="str">
            <v>jupes &amp; jupe culotte</v>
          </cell>
          <cell r="C3693" t="str">
            <v>420579A</v>
          </cell>
          <cell r="D3693" t="str">
            <v>CONFECTION GENERALE DE TUNISIE</v>
          </cell>
        </row>
        <row r="3694">
          <cell r="B3694" t="str">
            <v>jupes &amp; jupe culotte</v>
          </cell>
          <cell r="C3694" t="str">
            <v>718003G</v>
          </cell>
          <cell r="D3694" t="str">
            <v>SOCIETE SUN-CO</v>
          </cell>
        </row>
        <row r="3695">
          <cell r="B3695" t="str">
            <v>jupes &amp; jupe culotte</v>
          </cell>
          <cell r="C3695" t="str">
            <v>420593W</v>
          </cell>
          <cell r="D3695" t="str">
            <v>COBACO SARL</v>
          </cell>
        </row>
        <row r="3696">
          <cell r="B3696" t="str">
            <v>jupes &amp; jupe culotte</v>
          </cell>
          <cell r="C3696" t="str">
            <v>421604B</v>
          </cell>
          <cell r="D3696" t="str">
            <v>STE GATEX</v>
          </cell>
        </row>
        <row r="3697">
          <cell r="B3697" t="str">
            <v>jupes &amp; jupe culotte</v>
          </cell>
          <cell r="C3697" t="str">
            <v>788422S</v>
          </cell>
          <cell r="D3697" t="str">
            <v>ROTA PRODUCTION</v>
          </cell>
        </row>
        <row r="3698">
          <cell r="B3698" t="str">
            <v>jupes &amp; jupe culotte</v>
          </cell>
          <cell r="C3698" t="str">
            <v>772021K</v>
          </cell>
          <cell r="D3698" t="str">
            <v>CHA TEXTILE</v>
          </cell>
        </row>
        <row r="3699">
          <cell r="B3699" t="str">
            <v>jupes &amp; jupe culotte</v>
          </cell>
          <cell r="C3699" t="str">
            <v>773572B</v>
          </cell>
          <cell r="D3699" t="str">
            <v>C M T E</v>
          </cell>
        </row>
        <row r="3700">
          <cell r="B3700" t="str">
            <v>jupes &amp; jupe culotte</v>
          </cell>
          <cell r="C3700" t="str">
            <v>809973D</v>
          </cell>
          <cell r="D3700" t="str">
            <v>STE BENETTON MANUFACTURING TUNISIA</v>
          </cell>
        </row>
        <row r="3701">
          <cell r="B3701" t="str">
            <v>jupes &amp; jupe culotte</v>
          </cell>
          <cell r="C3701" t="str">
            <v>128171V</v>
          </cell>
          <cell r="D3701" t="str">
            <v>STE LE PALMIER DE CONFECTION</v>
          </cell>
        </row>
        <row r="3702">
          <cell r="B3702" t="str">
            <v>jupes &amp; jupe culotte</v>
          </cell>
          <cell r="C3702" t="str">
            <v>710001W</v>
          </cell>
          <cell r="D3702" t="str">
            <v>SOCIETE INTEX II</v>
          </cell>
        </row>
        <row r="3703">
          <cell r="B3703" t="str">
            <v>jupes &amp; jupe culotte</v>
          </cell>
          <cell r="C3703" t="str">
            <v>450017C</v>
          </cell>
          <cell r="D3703" t="str">
            <v>STE DELFA</v>
          </cell>
        </row>
        <row r="3704">
          <cell r="B3704" t="str">
            <v>jupes &amp; jupe culotte</v>
          </cell>
          <cell r="C3704" t="str">
            <v>803542R</v>
          </cell>
          <cell r="D3704" t="str">
            <v>CLOTHING PRODUCTION</v>
          </cell>
        </row>
        <row r="3705">
          <cell r="B3705" t="str">
            <v>jupes &amp; jupe culotte</v>
          </cell>
          <cell r="C3705" t="str">
            <v>815260L</v>
          </cell>
          <cell r="D3705" t="str">
            <v>LO TEX SARL</v>
          </cell>
        </row>
        <row r="3706">
          <cell r="B3706" t="str">
            <v>jupes &amp; jupe culotte</v>
          </cell>
          <cell r="C3706" t="str">
            <v>128652H</v>
          </cell>
          <cell r="D3706" t="str">
            <v>AFRICA EUROPE CONFECTION</v>
          </cell>
        </row>
        <row r="3707">
          <cell r="B3707" t="str">
            <v>jupes &amp; jupe culotte</v>
          </cell>
          <cell r="C3707" t="str">
            <v>320365A</v>
          </cell>
          <cell r="D3707" t="str">
            <v>STE INDLE DE CONFECTION</v>
          </cell>
        </row>
        <row r="3708">
          <cell r="B3708" t="str">
            <v>jupes &amp; jupe culotte</v>
          </cell>
          <cell r="C3708" t="str">
            <v>102384Z</v>
          </cell>
          <cell r="D3708" t="str">
            <v>STE JERBATEX II</v>
          </cell>
        </row>
        <row r="3709">
          <cell r="B3709" t="str">
            <v>jupes &amp; jupe culotte</v>
          </cell>
          <cell r="C3709" t="str">
            <v>920379M</v>
          </cell>
          <cell r="D3709" t="str">
            <v>STE GUEVANOT</v>
          </cell>
        </row>
        <row r="3710">
          <cell r="B3710" t="str">
            <v>jupes &amp; jupe culotte</v>
          </cell>
          <cell r="C3710" t="str">
            <v>788428Z</v>
          </cell>
          <cell r="D3710" t="str">
            <v>STE CAP TEXTILE</v>
          </cell>
        </row>
        <row r="3711">
          <cell r="B3711" t="str">
            <v>jupes &amp; jupe culotte</v>
          </cell>
          <cell r="C3711" t="str">
            <v>772057E</v>
          </cell>
          <cell r="D3711" t="str">
            <v>EUROPEAN STYLE</v>
          </cell>
        </row>
        <row r="3712">
          <cell r="B3712" t="str">
            <v>jupes &amp; jupe culotte</v>
          </cell>
          <cell r="C3712" t="str">
            <v>771207V</v>
          </cell>
          <cell r="D3712" t="str">
            <v>CICOTEX</v>
          </cell>
        </row>
        <row r="3713">
          <cell r="B3713" t="str">
            <v>jupes &amp; jupe culotte</v>
          </cell>
          <cell r="C3713" t="str">
            <v>808118G</v>
          </cell>
          <cell r="D3713" t="str">
            <v>STE VALMOD</v>
          </cell>
        </row>
        <row r="3714">
          <cell r="B3714" t="str">
            <v>jupes &amp; jupe culotte</v>
          </cell>
          <cell r="C3714" t="str">
            <v>103836V</v>
          </cell>
          <cell r="D3714" t="str">
            <v>STE J L H CONFECTION</v>
          </cell>
        </row>
        <row r="3715">
          <cell r="B3715" t="str">
            <v>jupes &amp; jupe culotte</v>
          </cell>
          <cell r="C3715" t="str">
            <v>773607T</v>
          </cell>
          <cell r="D3715" t="str">
            <v>MEDIPOLE COMPANY</v>
          </cell>
        </row>
        <row r="3716">
          <cell r="B3716" t="str">
            <v>jupes &amp; jupe culotte</v>
          </cell>
          <cell r="C3716" t="str">
            <v>100221L</v>
          </cell>
          <cell r="D3716" t="str">
            <v>SUD CONFECTION</v>
          </cell>
        </row>
        <row r="3717">
          <cell r="B3717" t="str">
            <v>jupes &amp; jupe culotte</v>
          </cell>
          <cell r="C3717" t="str">
            <v>923281M</v>
          </cell>
          <cell r="D3717" t="str">
            <v>SOCIETE STEEVE MERY TEXTILES</v>
          </cell>
        </row>
        <row r="3718">
          <cell r="B3718" t="str">
            <v>jupes &amp; jupe culotte</v>
          </cell>
          <cell r="C3718" t="str">
            <v>810826R</v>
          </cell>
          <cell r="D3718" t="str">
            <v>STE SOMEDEX</v>
          </cell>
        </row>
        <row r="3719">
          <cell r="B3719" t="str">
            <v>jupes &amp; jupe culotte</v>
          </cell>
          <cell r="C3719" t="str">
            <v>771406M</v>
          </cell>
          <cell r="D3719" t="str">
            <v>DRIDI TEX-MODE</v>
          </cell>
        </row>
        <row r="3720">
          <cell r="B3720" t="str">
            <v>jupes &amp; jupe culotte</v>
          </cell>
          <cell r="C3720" t="str">
            <v>420166B</v>
          </cell>
          <cell r="D3720" t="str">
            <v>NEW MODE</v>
          </cell>
        </row>
        <row r="3721">
          <cell r="B3721" t="str">
            <v>jupes &amp; jupe culotte</v>
          </cell>
          <cell r="C3721" t="str">
            <v>808068W</v>
          </cell>
          <cell r="D3721" t="str">
            <v>LES ATELIERS DU REVE</v>
          </cell>
        </row>
        <row r="3722">
          <cell r="B3722" t="str">
            <v>jupes &amp; jupe culotte</v>
          </cell>
          <cell r="C3722" t="str">
            <v>920235S</v>
          </cell>
          <cell r="D3722" t="str">
            <v>STE ALROTEX KORBA</v>
          </cell>
        </row>
        <row r="3723">
          <cell r="B3723" t="str">
            <v>jupes &amp; jupe culotte</v>
          </cell>
          <cell r="C3723" t="str">
            <v>774296P</v>
          </cell>
          <cell r="D3723" t="str">
            <v>BLUE SKY CONFECTION</v>
          </cell>
        </row>
        <row r="3724">
          <cell r="B3724" t="str">
            <v>jupes &amp; jupe culotte</v>
          </cell>
          <cell r="C3724" t="str">
            <v>126772A</v>
          </cell>
          <cell r="D3724" t="str">
            <v>STE FRANCO-TEX</v>
          </cell>
        </row>
        <row r="3725">
          <cell r="B3725" t="str">
            <v>jupes &amp; jupe culotte</v>
          </cell>
          <cell r="C3725" t="str">
            <v>771925K</v>
          </cell>
          <cell r="D3725" t="str">
            <v>TOP MODE</v>
          </cell>
        </row>
        <row r="3726">
          <cell r="B3726" t="str">
            <v>jupes &amp; jupe culotte</v>
          </cell>
          <cell r="C3726" t="str">
            <v>126555A</v>
          </cell>
          <cell r="D3726" t="str">
            <v>PROXIMA CONFECTION</v>
          </cell>
        </row>
        <row r="3727">
          <cell r="B3727" t="str">
            <v>jupes &amp; jupe culotte</v>
          </cell>
          <cell r="C3727" t="str">
            <v>808821C</v>
          </cell>
          <cell r="D3727" t="str">
            <v>STE DE CONFECTION DE MAILLE TUNISIE</v>
          </cell>
        </row>
        <row r="3728">
          <cell r="B3728" t="str">
            <v>jupes &amp; jupe culotte</v>
          </cell>
          <cell r="C3728" t="str">
            <v>922847E</v>
          </cell>
          <cell r="D3728" t="str">
            <v>STE LE CAVALIER</v>
          </cell>
        </row>
        <row r="3729">
          <cell r="B3729" t="str">
            <v>jupes &amp; jupe culotte</v>
          </cell>
          <cell r="C3729" t="str">
            <v>133045S</v>
          </cell>
          <cell r="D3729" t="str">
            <v>STE VERTEX</v>
          </cell>
        </row>
        <row r="3730">
          <cell r="B3730" t="str">
            <v>jupes &amp; jupe culotte</v>
          </cell>
          <cell r="C3730" t="str">
            <v>125410A</v>
          </cell>
          <cell r="D3730" t="str">
            <v>STE HORIZON 2000</v>
          </cell>
        </row>
        <row r="3731">
          <cell r="B3731" t="str">
            <v>jupes &amp; jupe culotte</v>
          </cell>
          <cell r="C3731" t="str">
            <v>734012C</v>
          </cell>
          <cell r="D3731" t="str">
            <v>FETINI RACHID</v>
          </cell>
        </row>
        <row r="3732">
          <cell r="B3732" t="str">
            <v>jupes &amp; jupe culotte</v>
          </cell>
          <cell r="C3732" t="str">
            <v>772359C</v>
          </cell>
          <cell r="D3732" t="str">
            <v>ODELIAH</v>
          </cell>
        </row>
        <row r="3733">
          <cell r="B3733" t="str">
            <v>jupes &amp; jupe culotte</v>
          </cell>
          <cell r="C3733" t="str">
            <v>923419B</v>
          </cell>
          <cell r="D3733" t="str">
            <v>STE CAVALIER 2000</v>
          </cell>
        </row>
        <row r="3734">
          <cell r="B3734" t="str">
            <v>jupes &amp; jupe culotte</v>
          </cell>
          <cell r="C3734" t="str">
            <v>771985N</v>
          </cell>
          <cell r="D3734" t="str">
            <v>S M T C</v>
          </cell>
        </row>
        <row r="3735">
          <cell r="B3735" t="str">
            <v>jupes &amp; jupe culotte</v>
          </cell>
          <cell r="C3735" t="str">
            <v>922185V</v>
          </cell>
          <cell r="D3735" t="str">
            <v>MAJUS CONFECTION</v>
          </cell>
        </row>
        <row r="3736">
          <cell r="B3736" t="str">
            <v>jupes &amp; jupe culotte</v>
          </cell>
          <cell r="C3736" t="str">
            <v>124215A</v>
          </cell>
          <cell r="D3736" t="str">
            <v>CONFECTION RAS JEBEL</v>
          </cell>
        </row>
        <row r="3737">
          <cell r="B3737" t="str">
            <v>jupes &amp; jupe culotte</v>
          </cell>
          <cell r="C3737" t="str">
            <v>130710B</v>
          </cell>
          <cell r="D3737" t="str">
            <v>STE BENY JEANS</v>
          </cell>
        </row>
        <row r="3738">
          <cell r="B3738" t="str">
            <v>jupes &amp; jupe culotte</v>
          </cell>
          <cell r="C3738" t="str">
            <v>802324A</v>
          </cell>
          <cell r="D3738" t="str">
            <v>WELL</v>
          </cell>
        </row>
        <row r="3739">
          <cell r="B3739" t="str">
            <v>jupes &amp; jupe culotte</v>
          </cell>
          <cell r="C3739" t="str">
            <v>804978L</v>
          </cell>
          <cell r="D3739" t="str">
            <v>NABEUL CONFECTION SARL</v>
          </cell>
        </row>
        <row r="3740">
          <cell r="B3740" t="str">
            <v>jupes &amp; jupe culotte</v>
          </cell>
          <cell r="C3740" t="str">
            <v>132202H</v>
          </cell>
          <cell r="D3740" t="str">
            <v>SITAC</v>
          </cell>
        </row>
        <row r="3741">
          <cell r="B3741" t="str">
            <v>jupes &amp; jupe culotte</v>
          </cell>
          <cell r="C3741" t="str">
            <v>809008Z</v>
          </cell>
          <cell r="D3741" t="str">
            <v>STE TRENDFASHION</v>
          </cell>
        </row>
        <row r="3742">
          <cell r="B3742" t="str">
            <v>jupes &amp; jupe culotte</v>
          </cell>
          <cell r="C3742" t="str">
            <v>718413W</v>
          </cell>
          <cell r="D3742" t="str">
            <v>SOCIETE NOUR TEXTILE</v>
          </cell>
        </row>
        <row r="3743">
          <cell r="B3743" t="str">
            <v>jupes &amp; jupe culotte</v>
          </cell>
          <cell r="C3743" t="str">
            <v>123767M</v>
          </cell>
          <cell r="D3743" t="str">
            <v>STE NVLE CONFECTION DE LUXE</v>
          </cell>
        </row>
        <row r="3744">
          <cell r="B3744" t="str">
            <v>jupes &amp; jupe culotte</v>
          </cell>
          <cell r="C3744" t="str">
            <v>809386S</v>
          </cell>
          <cell r="D3744" t="str">
            <v>STE EUROTEX</v>
          </cell>
        </row>
        <row r="3745">
          <cell r="B3745" t="str">
            <v>jupes &amp; jupe culotte</v>
          </cell>
          <cell r="C3745" t="str">
            <v>809469B</v>
          </cell>
          <cell r="D3745" t="str">
            <v>STE ANISSA CONFECTION</v>
          </cell>
        </row>
        <row r="3746">
          <cell r="B3746" t="str">
            <v>jupes &amp; jupe culotte</v>
          </cell>
          <cell r="C3746" t="str">
            <v>701629A</v>
          </cell>
          <cell r="D3746" t="str">
            <v>SOFRAT'TEX EXPORT</v>
          </cell>
        </row>
        <row r="3747">
          <cell r="B3747" t="str">
            <v>jupes &amp; jupe culotte</v>
          </cell>
          <cell r="C3747" t="str">
            <v>804083B</v>
          </cell>
          <cell r="D3747" t="str">
            <v>ICON TUNISIA SUARL</v>
          </cell>
        </row>
        <row r="3748">
          <cell r="B3748" t="str">
            <v>jupes &amp; jupe culotte</v>
          </cell>
          <cell r="C3748" t="str">
            <v>808070D</v>
          </cell>
          <cell r="D3748" t="str">
            <v>EUROCONFEX SARL</v>
          </cell>
        </row>
        <row r="3749">
          <cell r="B3749" t="str">
            <v>jupes &amp; jupe culotte</v>
          </cell>
          <cell r="C3749" t="str">
            <v>816261W</v>
          </cell>
          <cell r="D3749" t="str">
            <v>CONFECTION DU SOLEIL</v>
          </cell>
        </row>
        <row r="3750">
          <cell r="B3750" t="str">
            <v>jupes &amp; jupe culotte</v>
          </cell>
          <cell r="C3750" t="str">
            <v>772832D</v>
          </cell>
          <cell r="D3750" t="str">
            <v>COMPAGNIE IND DE VETEMENT DU CAP BON</v>
          </cell>
        </row>
        <row r="3751">
          <cell r="B3751" t="str">
            <v>jupes &amp; jupe culotte</v>
          </cell>
          <cell r="C3751" t="str">
            <v>122237M</v>
          </cell>
          <cell r="D3751" t="str">
            <v>GVB COTUN</v>
          </cell>
        </row>
        <row r="3752">
          <cell r="B3752" t="str">
            <v>jupes &amp; jupe culotte</v>
          </cell>
          <cell r="C3752" t="str">
            <v>123380S</v>
          </cell>
          <cell r="D3752" t="str">
            <v>INTERNATIONAL AFRICAN MANUFACTORING</v>
          </cell>
        </row>
        <row r="3753">
          <cell r="B3753" t="str">
            <v>jupes &amp; jupe culotte</v>
          </cell>
          <cell r="C3753" t="str">
            <v>701146G</v>
          </cell>
          <cell r="D3753" t="str">
            <v>OLA-TEX</v>
          </cell>
        </row>
        <row r="3754">
          <cell r="B3754" t="str">
            <v>jupes &amp; jupe culotte</v>
          </cell>
          <cell r="C3754" t="str">
            <v>810835F</v>
          </cell>
          <cell r="D3754" t="str">
            <v>STE ALASKA</v>
          </cell>
        </row>
        <row r="3755">
          <cell r="B3755" t="str">
            <v>jupes &amp; jupe culotte</v>
          </cell>
          <cell r="C3755" t="str">
            <v>774463B</v>
          </cell>
          <cell r="D3755" t="str">
            <v>EXTRAMOD</v>
          </cell>
        </row>
        <row r="3756">
          <cell r="B3756" t="str">
            <v>jupes &amp; jupe culotte</v>
          </cell>
          <cell r="C3756" t="str">
            <v>125665S</v>
          </cell>
          <cell r="D3756" t="str">
            <v>DEFAT</v>
          </cell>
        </row>
        <row r="3757">
          <cell r="B3757" t="str">
            <v>jupes &amp; jupe culotte</v>
          </cell>
          <cell r="C3757" t="str">
            <v>812349Z</v>
          </cell>
          <cell r="D3757" t="str">
            <v>STE AFRITEX COMPANIE</v>
          </cell>
        </row>
        <row r="3758">
          <cell r="B3758" t="str">
            <v>jupes &amp; jupe culotte</v>
          </cell>
          <cell r="C3758" t="str">
            <v>808975M</v>
          </cell>
          <cell r="D3758" t="str">
            <v>ALAMTEX</v>
          </cell>
        </row>
        <row r="3759">
          <cell r="B3759" t="str">
            <v>jupes &amp; jupe culotte</v>
          </cell>
          <cell r="C3759" t="str">
            <v>802996V</v>
          </cell>
          <cell r="D3759" t="str">
            <v>T M N PRODUCTION</v>
          </cell>
        </row>
        <row r="3760">
          <cell r="B3760" t="str">
            <v>jupes &amp; jupe culotte</v>
          </cell>
          <cell r="C3760" t="str">
            <v>788164D</v>
          </cell>
          <cell r="D3760" t="str">
            <v>MANUFACTURE TUNISIENNE DECONFECTION</v>
          </cell>
        </row>
        <row r="3761">
          <cell r="B3761" t="str">
            <v>jupes &amp; jupe culotte</v>
          </cell>
          <cell r="C3761" t="str">
            <v>920307D</v>
          </cell>
          <cell r="D3761" t="str">
            <v>STE VETEMENTS MARATHON</v>
          </cell>
        </row>
        <row r="3762">
          <cell r="B3762" t="str">
            <v>jupes &amp; jupe culotte</v>
          </cell>
          <cell r="C3762" t="str">
            <v>772411N</v>
          </cell>
          <cell r="D3762" t="str">
            <v>ICF GROUPE</v>
          </cell>
        </row>
        <row r="3763">
          <cell r="B3763" t="str">
            <v>jupes &amp; jupe culotte</v>
          </cell>
          <cell r="C3763" t="str">
            <v>124382K</v>
          </cell>
          <cell r="D3763" t="str">
            <v>STE SONIA SARRA</v>
          </cell>
        </row>
        <row r="3764">
          <cell r="B3764" t="str">
            <v>jupes &amp; jupe culotte</v>
          </cell>
          <cell r="C3764" t="str">
            <v>046931Z</v>
          </cell>
          <cell r="D3764" t="str">
            <v>GIOWATEX SARL</v>
          </cell>
        </row>
        <row r="3765">
          <cell r="B3765" t="str">
            <v>jupes &amp; jupe culotte</v>
          </cell>
          <cell r="C3765" t="str">
            <v>813702B</v>
          </cell>
          <cell r="D3765" t="str">
            <v>M B G  SARL</v>
          </cell>
        </row>
        <row r="3766">
          <cell r="B3766" t="str">
            <v>jupes &amp; jupe culotte</v>
          </cell>
          <cell r="C3766" t="str">
            <v>123215M</v>
          </cell>
          <cell r="D3766" t="str">
            <v>STE SARA</v>
          </cell>
        </row>
        <row r="3767">
          <cell r="B3767" t="str">
            <v>jupes &amp; jupe culotte</v>
          </cell>
          <cell r="C3767" t="str">
            <v>810167D</v>
          </cell>
          <cell r="D3767" t="str">
            <v>PARIS MODES HSY SARL</v>
          </cell>
        </row>
        <row r="3768">
          <cell r="B3768" t="str">
            <v>jupes &amp; jupe culotte</v>
          </cell>
          <cell r="C3768" t="str">
            <v>805964E</v>
          </cell>
          <cell r="D3768" t="str">
            <v>BLUE STITCH</v>
          </cell>
        </row>
        <row r="3769">
          <cell r="B3769" t="str">
            <v>jupes &amp; jupe culotte</v>
          </cell>
          <cell r="C3769" t="str">
            <v>788162V</v>
          </cell>
          <cell r="D3769" t="str">
            <v>STE ALTUTEX</v>
          </cell>
        </row>
        <row r="3770">
          <cell r="B3770" t="str">
            <v>jupes &amp; jupe culotte</v>
          </cell>
          <cell r="C3770" t="str">
            <v>814525L</v>
          </cell>
          <cell r="D3770" t="str">
            <v>SOCIETE G 7</v>
          </cell>
        </row>
        <row r="3771">
          <cell r="B3771" t="str">
            <v>jupes &amp; jupe culotte</v>
          </cell>
          <cell r="C3771" t="str">
            <v>222659T</v>
          </cell>
          <cell r="D3771" t="str">
            <v>STE BLUE FACTORY</v>
          </cell>
        </row>
        <row r="3772">
          <cell r="B3772" t="str">
            <v>jupes &amp; jupe culotte</v>
          </cell>
          <cell r="C3772" t="str">
            <v>806030A</v>
          </cell>
          <cell r="D3772" t="str">
            <v>STE INTERNATIONALE DE MODE  SIM</v>
          </cell>
        </row>
        <row r="3773">
          <cell r="B3773" t="str">
            <v>jupes &amp; jupe culotte</v>
          </cell>
          <cell r="C3773" t="str">
            <v>770899M</v>
          </cell>
          <cell r="D3773" t="str">
            <v>IDEALTEX</v>
          </cell>
        </row>
        <row r="3774">
          <cell r="B3774" t="str">
            <v>jupes &amp; jupe culotte</v>
          </cell>
          <cell r="C3774" t="str">
            <v>311067C</v>
          </cell>
          <cell r="D3774" t="str">
            <v>ABASSI CONFECTION</v>
          </cell>
        </row>
        <row r="3775">
          <cell r="B3775" t="str">
            <v>jupes &amp; jupe culotte</v>
          </cell>
          <cell r="C3775" t="str">
            <v>772692G</v>
          </cell>
          <cell r="D3775" t="str">
            <v>INTLE DE CONFECTION</v>
          </cell>
        </row>
        <row r="3776">
          <cell r="B3776" t="str">
            <v>jupes &amp; jupe culotte</v>
          </cell>
          <cell r="C3776" t="str">
            <v>809948L</v>
          </cell>
          <cell r="D3776" t="str">
            <v>STE MASTER TEX</v>
          </cell>
        </row>
        <row r="3777">
          <cell r="B3777" t="str">
            <v>jupes &amp; jupe culotte</v>
          </cell>
          <cell r="C3777" t="str">
            <v>718115W</v>
          </cell>
          <cell r="D3777" t="str">
            <v>STE CRESTAL</v>
          </cell>
        </row>
        <row r="3778">
          <cell r="B3778" t="str">
            <v>jupes &amp; jupe culotte</v>
          </cell>
          <cell r="C3778" t="str">
            <v>920720G</v>
          </cell>
          <cell r="D3778" t="str">
            <v>STE CARAVANE CREATION</v>
          </cell>
        </row>
        <row r="3779">
          <cell r="B3779" t="str">
            <v>jupes &amp; jupe culotte</v>
          </cell>
          <cell r="C3779" t="str">
            <v>420178M</v>
          </cell>
          <cell r="D3779" t="str">
            <v>STE SIDITEX</v>
          </cell>
        </row>
        <row r="3780">
          <cell r="B3780" t="str">
            <v>jupes &amp; jupe culotte</v>
          </cell>
          <cell r="C3780" t="str">
            <v>774360E</v>
          </cell>
          <cell r="D3780" t="str">
            <v>ALL FASHION</v>
          </cell>
        </row>
        <row r="3781">
          <cell r="B3781" t="str">
            <v>jupes &amp; jupe culotte</v>
          </cell>
          <cell r="C3781" t="str">
            <v>620353P</v>
          </cell>
          <cell r="D3781" t="str">
            <v>STE HAMZA STYLE</v>
          </cell>
        </row>
        <row r="3782">
          <cell r="B3782" t="str">
            <v>jupes &amp; jupe culotte</v>
          </cell>
          <cell r="C3782" t="str">
            <v>717512D</v>
          </cell>
          <cell r="D3782" t="str">
            <v>G M T  TUNISIE</v>
          </cell>
        </row>
        <row r="3783">
          <cell r="B3783" t="str">
            <v>jupes &amp; jupe culotte</v>
          </cell>
          <cell r="C3783" t="str">
            <v>788774T</v>
          </cell>
          <cell r="D3783" t="str">
            <v>STE MAX INTERNATIONAL DE CONFECTION</v>
          </cell>
        </row>
        <row r="3784">
          <cell r="B3784" t="str">
            <v>jupes &amp; jupe culotte</v>
          </cell>
          <cell r="C3784" t="str">
            <v>420048M</v>
          </cell>
          <cell r="D3784" t="str">
            <v>STE INTERNATIONALE DE CONFECTION RAINBOW</v>
          </cell>
        </row>
        <row r="3785">
          <cell r="B3785" t="str">
            <v>jupes &amp; jupe culotte</v>
          </cell>
          <cell r="C3785" t="str">
            <v>808857V</v>
          </cell>
          <cell r="D3785" t="str">
            <v>STE MAGHREB TEXTILES   MATEX</v>
          </cell>
        </row>
        <row r="3786">
          <cell r="B3786" t="str">
            <v>jupes &amp; jupe culotte</v>
          </cell>
          <cell r="C3786" t="str">
            <v>127596G</v>
          </cell>
          <cell r="D3786" t="str">
            <v>STE JETTEX</v>
          </cell>
        </row>
        <row r="3787">
          <cell r="B3787" t="str">
            <v>jupes &amp; jupe culotte</v>
          </cell>
          <cell r="C3787" t="str">
            <v>921548S</v>
          </cell>
          <cell r="D3787" t="str">
            <v>BELTUCO</v>
          </cell>
        </row>
        <row r="3788">
          <cell r="B3788" t="str">
            <v>jupes &amp; jupe culotte</v>
          </cell>
          <cell r="C3788" t="str">
            <v>923466S</v>
          </cell>
          <cell r="D3788" t="str">
            <v>STE B.H.L. DISTRIBUTION</v>
          </cell>
        </row>
        <row r="3789">
          <cell r="B3789" t="str">
            <v>jupes &amp; jupe culotte</v>
          </cell>
          <cell r="C3789" t="str">
            <v>450539P</v>
          </cell>
          <cell r="D3789" t="str">
            <v>STE HEIKA CONFECTION</v>
          </cell>
        </row>
        <row r="3790">
          <cell r="B3790" t="str">
            <v>jupes &amp; jupe culotte</v>
          </cell>
          <cell r="C3790" t="str">
            <v>701463V</v>
          </cell>
          <cell r="D3790" t="str">
            <v>SELLAMI CONFECTION</v>
          </cell>
        </row>
        <row r="3791">
          <cell r="B3791" t="str">
            <v>jupes &amp; jupe culotte</v>
          </cell>
          <cell r="C3791" t="str">
            <v>102236S</v>
          </cell>
          <cell r="D3791" t="str">
            <v>IMEN TEXTILES</v>
          </cell>
        </row>
        <row r="3792">
          <cell r="B3792" t="str">
            <v>jupes &amp; jupe culotte</v>
          </cell>
          <cell r="C3792" t="str">
            <v>220956P</v>
          </cell>
          <cell r="D3792" t="str">
            <v>SFAX PARIS CONFECTION</v>
          </cell>
        </row>
        <row r="3793">
          <cell r="B3793" t="str">
            <v>jupes &amp; jupe culotte</v>
          </cell>
          <cell r="C3793" t="str">
            <v>923245C</v>
          </cell>
          <cell r="D3793" t="str">
            <v>STE SMD PRESTIGE</v>
          </cell>
        </row>
        <row r="3794">
          <cell r="B3794" t="str">
            <v>jupes &amp; jupe culotte</v>
          </cell>
          <cell r="C3794" t="str">
            <v>923379S</v>
          </cell>
          <cell r="D3794" t="str">
            <v>STE MAILLETEX</v>
          </cell>
        </row>
        <row r="3795">
          <cell r="B3795" t="str">
            <v>jupes &amp; jupe culotte</v>
          </cell>
          <cell r="C3795" t="str">
            <v>923370R</v>
          </cell>
          <cell r="D3795" t="str">
            <v>STE C.M.T INTERNATIONAL</v>
          </cell>
        </row>
        <row r="3796">
          <cell r="B3796" t="str">
            <v>jupes &amp; jupe culotte</v>
          </cell>
          <cell r="C3796" t="str">
            <v>126726B</v>
          </cell>
          <cell r="D3796" t="str">
            <v>STE DE CONFECTION LES 4 PETITS PRINCES</v>
          </cell>
        </row>
        <row r="3797">
          <cell r="B3797" t="str">
            <v>jupes &amp; jupe culotte</v>
          </cell>
          <cell r="C3797" t="str">
            <v>920279W</v>
          </cell>
          <cell r="D3797" t="str">
            <v>STE DE CONFECTION DE OUARDANINE</v>
          </cell>
        </row>
        <row r="3798">
          <cell r="B3798" t="str">
            <v>jupes &amp; jupe culotte</v>
          </cell>
          <cell r="C3798" t="str">
            <v>921193Z</v>
          </cell>
          <cell r="D3798" t="str">
            <v>STE BETEX</v>
          </cell>
        </row>
        <row r="3799">
          <cell r="B3799" t="str">
            <v>jupes &amp; jupe culotte</v>
          </cell>
          <cell r="C3799" t="str">
            <v>717103H</v>
          </cell>
          <cell r="D3799" t="str">
            <v>STE DE CONFECTION INDUSTRIEL</v>
          </cell>
        </row>
        <row r="3800">
          <cell r="B3800" t="str">
            <v>jupes &amp; jupe culotte</v>
          </cell>
          <cell r="C3800" t="str">
            <v>610119H</v>
          </cell>
          <cell r="D3800" t="str">
            <v>RACING HORSE NABEUL</v>
          </cell>
        </row>
        <row r="3801">
          <cell r="B3801" t="str">
            <v>jupes &amp; jupe culotte</v>
          </cell>
          <cell r="C3801" t="str">
            <v>921791M</v>
          </cell>
          <cell r="D3801" t="str">
            <v>STE STACOR</v>
          </cell>
        </row>
        <row r="3802">
          <cell r="B3802" t="str">
            <v>jupes &amp; jupe culotte</v>
          </cell>
          <cell r="C3802" t="str">
            <v>812933S</v>
          </cell>
          <cell r="D3802" t="str">
            <v>STE FRABELL TUNISIE SARL</v>
          </cell>
        </row>
        <row r="3803">
          <cell r="B3803" t="str">
            <v>jupes &amp; jupe culotte</v>
          </cell>
          <cell r="C3803" t="str">
            <v>710078N</v>
          </cell>
          <cell r="D3803" t="str">
            <v>STE FRANCAISE DE TEXTILE CAMBRSIENNE</v>
          </cell>
        </row>
        <row r="3804">
          <cell r="B3804" t="str">
            <v>jupes &amp; jupe culotte</v>
          </cell>
          <cell r="C3804" t="str">
            <v>701452L</v>
          </cell>
          <cell r="D3804" t="str">
            <v>GROUPE MEDITERRANEEN DE CONFECTION 3060,</v>
          </cell>
        </row>
        <row r="3805">
          <cell r="B3805" t="str">
            <v>jupes &amp; jupe culotte</v>
          </cell>
          <cell r="C3805" t="str">
            <v>804548G</v>
          </cell>
          <cell r="D3805" t="str">
            <v>STE TRI TEX</v>
          </cell>
        </row>
        <row r="3806">
          <cell r="B3806" t="str">
            <v>jupes &amp; jupe culotte</v>
          </cell>
          <cell r="C3806" t="str">
            <v>128818M</v>
          </cell>
          <cell r="D3806" t="str">
            <v>ALLIND CONFECTION</v>
          </cell>
        </row>
        <row r="3807">
          <cell r="B3807" t="str">
            <v>jupes &amp; jupe culotte</v>
          </cell>
          <cell r="C3807" t="str">
            <v>771999Z</v>
          </cell>
          <cell r="D3807" t="str">
            <v>MELANIE NADEJE</v>
          </cell>
        </row>
        <row r="3808">
          <cell r="B3808" t="str">
            <v>jupes &amp; jupe culotte</v>
          </cell>
          <cell r="C3808" t="str">
            <v>924220K</v>
          </cell>
          <cell r="D3808" t="str">
            <v>SOCIETE  HADJI-TEX</v>
          </cell>
        </row>
        <row r="3809">
          <cell r="B3809" t="str">
            <v>jupes &amp; jupe culotte</v>
          </cell>
          <cell r="C3809" t="str">
            <v>221535V</v>
          </cell>
          <cell r="D3809" t="str">
            <v>STE CHELLY FASHION</v>
          </cell>
        </row>
        <row r="3810">
          <cell r="B3810" t="str">
            <v>jupes &amp; jupe culotte</v>
          </cell>
          <cell r="C3810" t="str">
            <v>773494T</v>
          </cell>
          <cell r="D3810" t="str">
            <v>MONIQUE CONFECTION</v>
          </cell>
        </row>
        <row r="3811">
          <cell r="B3811" t="str">
            <v>jupes &amp; jupe culotte</v>
          </cell>
          <cell r="C3811" t="str">
            <v>221897H</v>
          </cell>
          <cell r="D3811" t="str">
            <v>MLN EXPORT</v>
          </cell>
        </row>
        <row r="3812">
          <cell r="B3812" t="str">
            <v>jupes &amp; jupe culotte</v>
          </cell>
          <cell r="C3812" t="str">
            <v>718074N</v>
          </cell>
          <cell r="D3812" t="str">
            <v>STE PROMOTION DE LA CONFECTION SOPROCO</v>
          </cell>
        </row>
        <row r="3813">
          <cell r="B3813" t="str">
            <v>jupes &amp; jupe culotte</v>
          </cell>
          <cell r="C3813" t="str">
            <v>922777D</v>
          </cell>
          <cell r="D3813" t="str">
            <v>FERMYL CONFECTION</v>
          </cell>
        </row>
        <row r="3814">
          <cell r="B3814" t="str">
            <v>jupes &amp; jupe culotte</v>
          </cell>
          <cell r="C3814" t="str">
            <v>809793R</v>
          </cell>
          <cell r="D3814" t="str">
            <v>STE FOUR GRIFFE</v>
          </cell>
        </row>
        <row r="3815">
          <cell r="B3815" t="str">
            <v>jupes &amp; jupe culotte</v>
          </cell>
          <cell r="C3815" t="str">
            <v>771249F</v>
          </cell>
          <cell r="D3815" t="str">
            <v>R L TUNISIE</v>
          </cell>
        </row>
        <row r="3816">
          <cell r="B3816" t="str">
            <v>jupes &amp; jupe culotte</v>
          </cell>
          <cell r="C3816" t="str">
            <v>812806P</v>
          </cell>
          <cell r="D3816" t="str">
            <v>STE JACKY O  S A R L</v>
          </cell>
        </row>
        <row r="3817">
          <cell r="B3817" t="str">
            <v>jupes &amp; jupe culotte</v>
          </cell>
          <cell r="C3817" t="str">
            <v>701497E</v>
          </cell>
          <cell r="D3817" t="str">
            <v>SOCIETE  EUROTEX</v>
          </cell>
        </row>
        <row r="3818">
          <cell r="B3818" t="str">
            <v>jupes &amp; jupe culotte</v>
          </cell>
          <cell r="C3818" t="str">
            <v>804773L</v>
          </cell>
          <cell r="D3818" t="str">
            <v>MUST TEXTILE TUNISIE  MTT</v>
          </cell>
        </row>
        <row r="3819">
          <cell r="B3819" t="str">
            <v>jupes &amp; jupe culotte</v>
          </cell>
          <cell r="C3819" t="str">
            <v>701868L</v>
          </cell>
          <cell r="D3819" t="str">
            <v>DECOUPE ET LOGISTIQUE DE SFAX DLS</v>
          </cell>
        </row>
        <row r="3820">
          <cell r="B3820" t="str">
            <v>jupes &amp; jupe culotte</v>
          </cell>
          <cell r="C3820" t="str">
            <v>771943A</v>
          </cell>
          <cell r="D3820" t="str">
            <v>SAWAMOD</v>
          </cell>
        </row>
        <row r="3821">
          <cell r="B3821" t="str">
            <v>jupes &amp; jupe culotte</v>
          </cell>
          <cell r="C3821" t="str">
            <v>922779A</v>
          </cell>
          <cell r="D3821" t="str">
            <v>S.E.T</v>
          </cell>
        </row>
        <row r="3822">
          <cell r="B3822" t="str">
            <v>jupes &amp; jupe culotte</v>
          </cell>
          <cell r="C3822" t="str">
            <v>774734K</v>
          </cell>
          <cell r="D3822" t="str">
            <v>M 2B</v>
          </cell>
        </row>
        <row r="3823">
          <cell r="B3823" t="str">
            <v>jupes &amp; jupe culotte</v>
          </cell>
          <cell r="C3823" t="str">
            <v>718329H</v>
          </cell>
          <cell r="D3823" t="str">
            <v>SOCIETE ISIS CONFECTION</v>
          </cell>
        </row>
        <row r="3824">
          <cell r="B3824" t="str">
            <v>jupes &amp; jupe culotte</v>
          </cell>
          <cell r="C3824" t="str">
            <v>922810E</v>
          </cell>
          <cell r="D3824" t="str">
            <v>SOTUSCO</v>
          </cell>
        </row>
        <row r="3825">
          <cell r="B3825" t="str">
            <v>jupes &amp; jupe culotte</v>
          </cell>
          <cell r="C3825" t="str">
            <v>921691W</v>
          </cell>
          <cell r="D3825" t="str">
            <v>COLOTEX</v>
          </cell>
        </row>
        <row r="3826">
          <cell r="B3826" t="str">
            <v>jupes &amp; jupe culotte</v>
          </cell>
          <cell r="C3826" t="str">
            <v>806627Z</v>
          </cell>
          <cell r="D3826" t="str">
            <v>STE AMEN MODE</v>
          </cell>
        </row>
        <row r="3827">
          <cell r="B3827" t="str">
            <v>jupes &amp; jupe culotte</v>
          </cell>
          <cell r="C3827" t="str">
            <v>807456F</v>
          </cell>
          <cell r="D3827" t="str">
            <v>MAILLE SFAX</v>
          </cell>
        </row>
        <row r="3828">
          <cell r="B3828" t="str">
            <v>jupes &amp; jupe culotte</v>
          </cell>
          <cell r="C3828" t="str">
            <v>100712P</v>
          </cell>
          <cell r="D3828" t="str">
            <v>ARTOIS CONFECTION TUNISIE</v>
          </cell>
        </row>
        <row r="3829">
          <cell r="B3829" t="str">
            <v>jupes &amp; jupe culotte</v>
          </cell>
          <cell r="C3829" t="str">
            <v>772878S</v>
          </cell>
          <cell r="D3829" t="str">
            <v>C I TEX</v>
          </cell>
        </row>
        <row r="3830">
          <cell r="B3830" t="str">
            <v>jupes &amp; jupe culotte</v>
          </cell>
          <cell r="C3830" t="str">
            <v>774537W</v>
          </cell>
          <cell r="D3830" t="str">
            <v>TEXTILE   CONFECTION</v>
          </cell>
        </row>
        <row r="3831">
          <cell r="B3831" t="str">
            <v>jupes &amp; jupe culotte</v>
          </cell>
          <cell r="C3831" t="str">
            <v>134939D</v>
          </cell>
          <cell r="D3831" t="str">
            <v>STE NEW LUTOTEX</v>
          </cell>
        </row>
        <row r="3832">
          <cell r="B3832" t="str">
            <v>jupes &amp; jupe culotte</v>
          </cell>
          <cell r="C3832" t="str">
            <v>811762Z</v>
          </cell>
          <cell r="D3832" t="str">
            <v>MAXXENCE</v>
          </cell>
        </row>
        <row r="3833">
          <cell r="B3833" t="str">
            <v>jupes &amp; jupe culotte</v>
          </cell>
          <cell r="C3833" t="str">
            <v>772421B</v>
          </cell>
          <cell r="D3833" t="str">
            <v>GILTEX</v>
          </cell>
        </row>
        <row r="3834">
          <cell r="B3834" t="str">
            <v>jupes &amp; jupe culotte</v>
          </cell>
          <cell r="C3834" t="str">
            <v>813682M</v>
          </cell>
          <cell r="D3834" t="str">
            <v>ID'EST SARL</v>
          </cell>
        </row>
        <row r="3835">
          <cell r="B3835" t="str">
            <v>jupes &amp; jupe culotte</v>
          </cell>
          <cell r="C3835" t="str">
            <v>806998A</v>
          </cell>
          <cell r="D3835" t="str">
            <v>SNF</v>
          </cell>
        </row>
        <row r="3836">
          <cell r="B3836" t="str">
            <v>jupes &amp; jupe culotte</v>
          </cell>
          <cell r="C3836" t="str">
            <v>772608C</v>
          </cell>
          <cell r="D3836" t="str">
            <v>FRANTEX</v>
          </cell>
        </row>
        <row r="3837">
          <cell r="B3837" t="str">
            <v>jupes &amp; jupe culotte</v>
          </cell>
          <cell r="C3837" t="str">
            <v>450214G</v>
          </cell>
          <cell r="D3837" t="str">
            <v>STE INES TEX</v>
          </cell>
        </row>
        <row r="3838">
          <cell r="B3838" t="str">
            <v>jupes &amp; jupe culotte</v>
          </cell>
          <cell r="C3838" t="str">
            <v>772922S</v>
          </cell>
          <cell r="D3838" t="str">
            <v>SOFT WEAR PRODUCTIONS</v>
          </cell>
        </row>
        <row r="3839">
          <cell r="B3839" t="str">
            <v>jupes &amp; jupe culotte</v>
          </cell>
          <cell r="C3839" t="str">
            <v>788205S</v>
          </cell>
          <cell r="D3839" t="str">
            <v>SOCIETE YOUSR CONFECTION</v>
          </cell>
        </row>
        <row r="3840">
          <cell r="B3840" t="str">
            <v>jupes &amp; jupe culotte</v>
          </cell>
          <cell r="C3840" t="str">
            <v>788745F</v>
          </cell>
          <cell r="D3840" t="str">
            <v>SOSAIDEX  II</v>
          </cell>
        </row>
        <row r="3841">
          <cell r="B3841" t="str">
            <v>jupes &amp; jupe culotte</v>
          </cell>
          <cell r="C3841" t="str">
            <v>772358V</v>
          </cell>
          <cell r="D3841" t="str">
            <v>CLUPIA TEXTILE</v>
          </cell>
        </row>
        <row r="3842">
          <cell r="B3842" t="str">
            <v>jupes &amp; jupe culotte</v>
          </cell>
          <cell r="C3842" t="str">
            <v>620136P</v>
          </cell>
          <cell r="D3842" t="str">
            <v>STE INTERNATIONAL DE CONFECTION LARNAOUT</v>
          </cell>
        </row>
        <row r="3843">
          <cell r="B3843" t="str">
            <v>jupes &amp; jupe culotte</v>
          </cell>
          <cell r="C3843" t="str">
            <v>788452K</v>
          </cell>
          <cell r="D3843" t="str">
            <v>STE TOUMATEX</v>
          </cell>
        </row>
        <row r="3844">
          <cell r="B3844" t="str">
            <v>jupes &amp; jupe culotte</v>
          </cell>
          <cell r="C3844" t="str">
            <v>128367E</v>
          </cell>
          <cell r="D3844" t="str">
            <v>STE JENNIFER</v>
          </cell>
        </row>
        <row r="3845">
          <cell r="B3845" t="str">
            <v>jupes &amp; jupe culotte</v>
          </cell>
          <cell r="C3845" t="str">
            <v>771549C</v>
          </cell>
          <cell r="D3845" t="str">
            <v>STE DE CONFECTIONDU SUD</v>
          </cell>
        </row>
        <row r="3846">
          <cell r="B3846" t="str">
            <v>jupes &amp; jupe culotte</v>
          </cell>
          <cell r="C3846" t="str">
            <v>923457D</v>
          </cell>
          <cell r="D3846" t="str">
            <v>STE DRISS VERHEYE SODRIVER</v>
          </cell>
        </row>
        <row r="3847">
          <cell r="B3847" t="str">
            <v>jupes &amp; jupe culotte</v>
          </cell>
          <cell r="C3847" t="str">
            <v>803807W</v>
          </cell>
          <cell r="D3847" t="str">
            <v>STE SIWAR CONFECTION</v>
          </cell>
        </row>
        <row r="3848">
          <cell r="B3848" t="str">
            <v>jupes &amp; jupe culotte</v>
          </cell>
          <cell r="C3848" t="str">
            <v>420169T</v>
          </cell>
          <cell r="D3848" t="str">
            <v>STE CONFEXMODE</v>
          </cell>
        </row>
        <row r="3849">
          <cell r="B3849" t="str">
            <v>jupes &amp; jupe culotte</v>
          </cell>
          <cell r="C3849" t="str">
            <v>773444H</v>
          </cell>
          <cell r="D3849" t="str">
            <v>SONIA TEXTILES</v>
          </cell>
        </row>
        <row r="3850">
          <cell r="B3850" t="str">
            <v>jupes &amp; jupe culotte</v>
          </cell>
          <cell r="C3850" t="str">
            <v>773484W</v>
          </cell>
          <cell r="D3850" t="str">
            <v>AOMA MODE</v>
          </cell>
        </row>
        <row r="3851">
          <cell r="B3851" t="str">
            <v>jupes &amp; jupe culotte</v>
          </cell>
          <cell r="C3851" t="str">
            <v>774142R</v>
          </cell>
          <cell r="D3851" t="str">
            <v>TEE SHIRT KHEMAISSA</v>
          </cell>
        </row>
        <row r="3852">
          <cell r="B3852" t="str">
            <v>jupes &amp; jupe culotte</v>
          </cell>
          <cell r="C3852" t="str">
            <v>920960A</v>
          </cell>
          <cell r="D3852" t="str">
            <v>STE  BEMBLA PROMOTION</v>
          </cell>
        </row>
        <row r="3853">
          <cell r="B3853" t="str">
            <v>jupes &amp; jupe culotte</v>
          </cell>
          <cell r="C3853" t="str">
            <v>802296P</v>
          </cell>
          <cell r="D3853" t="str">
            <v>WEAR IN</v>
          </cell>
        </row>
        <row r="3854">
          <cell r="B3854" t="str">
            <v>jupes &amp; jupe culotte</v>
          </cell>
          <cell r="C3854" t="str">
            <v>788384S</v>
          </cell>
          <cell r="D3854" t="str">
            <v>STE D ET S KORBA 8070 NABEUL</v>
          </cell>
        </row>
        <row r="3855">
          <cell r="B3855" t="str">
            <v>jupes &amp; jupe culotte</v>
          </cell>
          <cell r="C3855" t="str">
            <v>127079T</v>
          </cell>
          <cell r="D3855" t="str">
            <v>GLOBUS SARL</v>
          </cell>
        </row>
        <row r="3856">
          <cell r="B3856" t="str">
            <v>jupes &amp; jupe culotte</v>
          </cell>
          <cell r="C3856" t="str">
            <v>802257G</v>
          </cell>
          <cell r="D3856" t="str">
            <v>STE 3M CONFECTION</v>
          </cell>
        </row>
        <row r="3857">
          <cell r="B3857" t="str">
            <v>jupes &amp; jupe culotte</v>
          </cell>
          <cell r="C3857" t="str">
            <v>809675D</v>
          </cell>
          <cell r="D3857" t="str">
            <v>STE SOUBITEX</v>
          </cell>
        </row>
        <row r="3858">
          <cell r="B3858" t="str">
            <v>jupes &amp; jupe culotte</v>
          </cell>
          <cell r="C3858" t="str">
            <v>921726H</v>
          </cell>
          <cell r="D3858" t="str">
            <v>MAHATEX</v>
          </cell>
        </row>
        <row r="3859">
          <cell r="B3859" t="str">
            <v>jupes &amp; jupe culotte</v>
          </cell>
          <cell r="C3859" t="str">
            <v>125354K</v>
          </cell>
          <cell r="D3859" t="str">
            <v>STE GHUMETEX</v>
          </cell>
        </row>
        <row r="3860">
          <cell r="B3860" t="str">
            <v>jupes &amp; jupe culotte</v>
          </cell>
          <cell r="C3860" t="str">
            <v>811981M</v>
          </cell>
          <cell r="D3860" t="str">
            <v>STE SOFEMA SPORTS WEAR</v>
          </cell>
        </row>
        <row r="3861">
          <cell r="B3861" t="str">
            <v>jupes &amp; jupe culotte</v>
          </cell>
          <cell r="C3861" t="str">
            <v>810119N</v>
          </cell>
          <cell r="D3861" t="str">
            <v>STE ALEXANDRE ELLEA</v>
          </cell>
        </row>
        <row r="3862">
          <cell r="B3862" t="str">
            <v>jupes &amp; jupe culotte</v>
          </cell>
          <cell r="C3862" t="str">
            <v>806340T</v>
          </cell>
          <cell r="D3862" t="str">
            <v>SOCIETE TEX MAILLE</v>
          </cell>
        </row>
        <row r="3863">
          <cell r="B3863" t="str">
            <v>jupes &amp; jupe culotte</v>
          </cell>
          <cell r="C3863" t="str">
            <v>126238E</v>
          </cell>
          <cell r="D3863" t="str">
            <v>STE WINTER UND SOMMER MODES</v>
          </cell>
        </row>
        <row r="3864">
          <cell r="B3864" t="str">
            <v>jupes &amp; jupe culotte</v>
          </cell>
          <cell r="C3864" t="str">
            <v>717655H</v>
          </cell>
          <cell r="D3864" t="str">
            <v>J M AZUR</v>
          </cell>
        </row>
        <row r="3865">
          <cell r="B3865" t="str">
            <v>jupes &amp; jupe culotte</v>
          </cell>
          <cell r="C3865" t="str">
            <v>121927T</v>
          </cell>
          <cell r="D3865" t="str">
            <v>STE SIGAL</v>
          </cell>
        </row>
        <row r="3866">
          <cell r="B3866" t="str">
            <v>jupes &amp; jupe culotte</v>
          </cell>
          <cell r="C3866" t="str">
            <v>772990G</v>
          </cell>
          <cell r="D3866" t="str">
            <v>GEMOTEX CONFECTION</v>
          </cell>
        </row>
        <row r="3867">
          <cell r="B3867" t="str">
            <v>jupes &amp; jupe culotte</v>
          </cell>
          <cell r="C3867" t="str">
            <v>814251C</v>
          </cell>
          <cell r="D3867" t="str">
            <v>TULIP CONFECTION</v>
          </cell>
        </row>
        <row r="3868">
          <cell r="B3868" t="str">
            <v>jupes &amp; jupe culotte</v>
          </cell>
          <cell r="C3868" t="str">
            <v>320656N</v>
          </cell>
          <cell r="D3868" t="str">
            <v>STE ELOUNDA</v>
          </cell>
        </row>
        <row r="3869">
          <cell r="B3869" t="str">
            <v>jupes &amp; jupe culotte</v>
          </cell>
          <cell r="C3869" t="str">
            <v>130258R</v>
          </cell>
          <cell r="D3869" t="str">
            <v>STE MARO</v>
          </cell>
        </row>
        <row r="3870">
          <cell r="B3870" t="str">
            <v>jupes &amp; jupe culotte</v>
          </cell>
          <cell r="C3870" t="str">
            <v>808483F</v>
          </cell>
          <cell r="D3870" t="str">
            <v>EURO FACON</v>
          </cell>
        </row>
        <row r="3871">
          <cell r="B3871" t="str">
            <v>jupes &amp; jupe culotte</v>
          </cell>
          <cell r="C3871" t="str">
            <v>130517V</v>
          </cell>
          <cell r="D3871" t="str">
            <v>PRIMERA TUNISIE</v>
          </cell>
        </row>
        <row r="3872">
          <cell r="B3872" t="str">
            <v>jupes &amp; jupe culotte</v>
          </cell>
          <cell r="C3872" t="str">
            <v>127250B</v>
          </cell>
          <cell r="D3872" t="str">
            <v>MANUFAC ITALO-TUN DE CONFECTION</v>
          </cell>
        </row>
        <row r="3873">
          <cell r="B3873" t="str">
            <v>jupes &amp; jupe culotte</v>
          </cell>
          <cell r="C3873" t="str">
            <v>815832P</v>
          </cell>
          <cell r="D3873" t="str">
            <v>RIMOMAR TEX</v>
          </cell>
        </row>
        <row r="3874">
          <cell r="B3874" t="str">
            <v>jupes &amp; jupe culotte</v>
          </cell>
          <cell r="C3874" t="str">
            <v>717529M</v>
          </cell>
          <cell r="D3874" t="str">
            <v>SOCIETE AKOUTEX</v>
          </cell>
        </row>
        <row r="3875">
          <cell r="B3875" t="str">
            <v>jupes &amp; jupe culotte</v>
          </cell>
          <cell r="C3875" t="str">
            <v>421901W</v>
          </cell>
          <cell r="D3875" t="str">
            <v>STE FUTURE CONFECTION SARL</v>
          </cell>
        </row>
        <row r="3876">
          <cell r="B3876" t="str">
            <v>jupes &amp; jupe culotte</v>
          </cell>
          <cell r="C3876" t="str">
            <v>808075B</v>
          </cell>
          <cell r="D3876" t="str">
            <v>SOCIETE RANIA DE CONFECTION</v>
          </cell>
        </row>
        <row r="3877">
          <cell r="B3877" t="str">
            <v>jupes &amp; jupe culotte</v>
          </cell>
          <cell r="C3877" t="str">
            <v>103678A</v>
          </cell>
          <cell r="D3877" t="str">
            <v>SAWACO</v>
          </cell>
        </row>
        <row r="3878">
          <cell r="B3878" t="str">
            <v>jupes &amp; jupe culotte</v>
          </cell>
          <cell r="C3878" t="str">
            <v>772785F</v>
          </cell>
          <cell r="D3878" t="str">
            <v>TOP FASHION</v>
          </cell>
        </row>
        <row r="3879">
          <cell r="B3879" t="str">
            <v>jupes &amp; jupe culotte</v>
          </cell>
          <cell r="C3879" t="str">
            <v>921630V</v>
          </cell>
          <cell r="D3879" t="str">
            <v>STE ZETEX</v>
          </cell>
        </row>
        <row r="3880">
          <cell r="B3880" t="str">
            <v>jupes &amp; jupe culotte</v>
          </cell>
          <cell r="C3880" t="str">
            <v>920801G</v>
          </cell>
          <cell r="D3880" t="str">
            <v>UNITED TEXTILE CORPORATION</v>
          </cell>
        </row>
        <row r="3881">
          <cell r="B3881" t="str">
            <v>jupes &amp; jupe culotte</v>
          </cell>
          <cell r="C3881" t="str">
            <v>809434H</v>
          </cell>
          <cell r="D3881" t="str">
            <v>STE KAY</v>
          </cell>
        </row>
        <row r="3882">
          <cell r="B3882" t="str">
            <v>jupes &amp; jupe culotte</v>
          </cell>
          <cell r="C3882" t="str">
            <v>450126Z</v>
          </cell>
          <cell r="D3882" t="str">
            <v>STE SIF LINGERIE</v>
          </cell>
        </row>
        <row r="3883">
          <cell r="B3883" t="str">
            <v>jupes &amp; jupe culotte</v>
          </cell>
          <cell r="C3883" t="str">
            <v>130939V</v>
          </cell>
          <cell r="D3883" t="str">
            <v>STE AFRIQUE FRANCE TEXTILE</v>
          </cell>
        </row>
        <row r="3884">
          <cell r="B3884" t="str">
            <v>jupes &amp; jupe culotte</v>
          </cell>
          <cell r="C3884" t="str">
            <v>320808F</v>
          </cell>
          <cell r="D3884" t="str">
            <v>WESCO TUNISIE SA</v>
          </cell>
        </row>
        <row r="3885">
          <cell r="B3885" t="str">
            <v>jupes &amp; jupe culotte</v>
          </cell>
          <cell r="C3885" t="str">
            <v>772119H</v>
          </cell>
          <cell r="D3885" t="str">
            <v>TUNITRICOT</v>
          </cell>
        </row>
        <row r="3886">
          <cell r="B3886" t="str">
            <v>jupes &amp; jupe culotte</v>
          </cell>
          <cell r="C3886" t="str">
            <v>802071V</v>
          </cell>
          <cell r="D3886" t="str">
            <v>QUADR  I  STYLE</v>
          </cell>
        </row>
        <row r="3887">
          <cell r="B3887" t="str">
            <v>jupes &amp; jupe culotte</v>
          </cell>
          <cell r="C3887" t="str">
            <v>815418E</v>
          </cell>
          <cell r="D3887" t="str">
            <v>STE RAFATEX</v>
          </cell>
        </row>
        <row r="3888">
          <cell r="B3888" t="str">
            <v>jupes &amp; jupe culotte</v>
          </cell>
          <cell r="C3888" t="str">
            <v>130315N</v>
          </cell>
          <cell r="D3888" t="str">
            <v>DJNS FACTORY</v>
          </cell>
        </row>
        <row r="3889">
          <cell r="B3889" t="str">
            <v>jupes &amp; jupe culotte</v>
          </cell>
          <cell r="C3889" t="str">
            <v>802982Z</v>
          </cell>
          <cell r="D3889" t="str">
            <v>STE MYLOS</v>
          </cell>
        </row>
        <row r="3890">
          <cell r="B3890" t="str">
            <v>jupes &amp; jupe culotte</v>
          </cell>
          <cell r="C3890" t="str">
            <v>814017R</v>
          </cell>
          <cell r="D3890" t="str">
            <v>STE ALIZE CONFECTION</v>
          </cell>
        </row>
        <row r="3891">
          <cell r="B3891" t="str">
            <v>jupes &amp; jupe culotte</v>
          </cell>
          <cell r="C3891" t="str">
            <v>772730G</v>
          </cell>
          <cell r="D3891" t="str">
            <v>INTERNATIONAL DE MODE</v>
          </cell>
        </row>
        <row r="3892">
          <cell r="B3892" t="str">
            <v>jupes &amp; jupe culotte</v>
          </cell>
          <cell r="C3892" t="str">
            <v>788470A</v>
          </cell>
          <cell r="D3892" t="str">
            <v>STE NORD EST</v>
          </cell>
        </row>
        <row r="3893">
          <cell r="B3893" t="str">
            <v>jupes &amp; jupe culotte</v>
          </cell>
          <cell r="C3893" t="str">
            <v>101158K</v>
          </cell>
          <cell r="D3893" t="str">
            <v>STE MEGRINE CONFECTION</v>
          </cell>
        </row>
        <row r="3894">
          <cell r="B3894" t="str">
            <v>jupes &amp; jupe culotte</v>
          </cell>
          <cell r="C3894" t="str">
            <v>770077A</v>
          </cell>
          <cell r="D3894" t="str">
            <v>J.C.T</v>
          </cell>
        </row>
        <row r="3895">
          <cell r="B3895" t="str">
            <v>jupes &amp; jupe culotte</v>
          </cell>
          <cell r="C3895" t="str">
            <v>774520L</v>
          </cell>
          <cell r="D3895" t="str">
            <v>T T I INDUSTRIE</v>
          </cell>
        </row>
        <row r="3896">
          <cell r="B3896" t="str">
            <v>jupes &amp; jupe culotte</v>
          </cell>
          <cell r="C3896" t="str">
            <v>102466G</v>
          </cell>
          <cell r="D3896" t="str">
            <v>VETEMENTS DE SPORTS &amp; LOISIRS</v>
          </cell>
        </row>
        <row r="3897">
          <cell r="B3897" t="str">
            <v>jupes &amp; jupe culotte</v>
          </cell>
          <cell r="C3897" t="str">
            <v>124863B</v>
          </cell>
          <cell r="D3897" t="str">
            <v>STE DE CONFECTION SASSI</v>
          </cell>
        </row>
        <row r="3898">
          <cell r="B3898" t="str">
            <v>jupes &amp; jupe culotte</v>
          </cell>
          <cell r="C3898" t="str">
            <v>921484T</v>
          </cell>
          <cell r="D3898" t="str">
            <v>STE.KATEX CONFECTION</v>
          </cell>
        </row>
        <row r="3899">
          <cell r="B3899" t="str">
            <v>jupes &amp; jupe culotte</v>
          </cell>
          <cell r="C3899" t="str">
            <v>923127B</v>
          </cell>
          <cell r="D3899" t="str">
            <v>STE LE CAVALIER VERT</v>
          </cell>
        </row>
        <row r="3900">
          <cell r="B3900" t="str">
            <v>jupes &amp; jupe culotte</v>
          </cell>
          <cell r="C3900" t="str">
            <v>046970B</v>
          </cell>
          <cell r="D3900" t="str">
            <v>FIRAS CONFECTION</v>
          </cell>
        </row>
        <row r="3901">
          <cell r="B3901" t="str">
            <v>jupes &amp; jupe culotte</v>
          </cell>
          <cell r="C3901" t="str">
            <v>718441E</v>
          </cell>
          <cell r="D3901" t="str">
            <v>SOCIETE ANIS CONFECTION</v>
          </cell>
        </row>
        <row r="3902">
          <cell r="B3902" t="str">
            <v>jupes &amp; jupe culotte</v>
          </cell>
          <cell r="C3902" t="str">
            <v>923443M</v>
          </cell>
          <cell r="D3902" t="str">
            <v>STE AIMTEX</v>
          </cell>
        </row>
        <row r="3903">
          <cell r="B3903" t="str">
            <v>jupes &amp; jupe culotte</v>
          </cell>
          <cell r="C3903" t="str">
            <v>920441V</v>
          </cell>
          <cell r="D3903" t="str">
            <v>STE ACOBEN</v>
          </cell>
        </row>
        <row r="3904">
          <cell r="B3904" t="str">
            <v>jupes &amp; jupe culotte</v>
          </cell>
          <cell r="C3904" t="str">
            <v>222114Z</v>
          </cell>
          <cell r="D3904" t="str">
            <v>GERMANIA CONFECTION</v>
          </cell>
        </row>
        <row r="3905">
          <cell r="B3905" t="str">
            <v>jupes &amp; jupe culotte</v>
          </cell>
          <cell r="C3905" t="str">
            <v>788075V</v>
          </cell>
          <cell r="D3905" t="str">
            <v>STE SAMA ITALIAN STYLE</v>
          </cell>
        </row>
        <row r="3906">
          <cell r="B3906" t="str">
            <v>jupes &amp; jupe culotte</v>
          </cell>
          <cell r="C3906" t="str">
            <v>117182C</v>
          </cell>
          <cell r="D3906" t="str">
            <v>SEBAI NEJIA</v>
          </cell>
        </row>
        <row r="3907">
          <cell r="B3907" t="str">
            <v>jupes &amp; jupe culotte</v>
          </cell>
          <cell r="C3907" t="str">
            <v>101003A</v>
          </cell>
          <cell r="D3907" t="str">
            <v>EDITEX</v>
          </cell>
        </row>
        <row r="3908">
          <cell r="B3908" t="str">
            <v>jupes &amp; jupe culotte</v>
          </cell>
          <cell r="C3908" t="str">
            <v>923181W</v>
          </cell>
          <cell r="D3908" t="str">
            <v>STE PROMOCO</v>
          </cell>
        </row>
        <row r="3909">
          <cell r="B3909" t="str">
            <v>jupes &amp; jupe culotte</v>
          </cell>
          <cell r="C3909" t="str">
            <v>129315A</v>
          </cell>
          <cell r="D3909" t="str">
            <v>CONFEXPORT</v>
          </cell>
        </row>
        <row r="3910">
          <cell r="B3910" t="str">
            <v>jupes &amp; jupe culotte</v>
          </cell>
          <cell r="C3910" t="str">
            <v>221442M</v>
          </cell>
          <cell r="D3910" t="str">
            <v>STE JOLIE MALLE</v>
          </cell>
        </row>
        <row r="3911">
          <cell r="B3911" t="str">
            <v>jupes &amp; jupe culotte</v>
          </cell>
          <cell r="C3911" t="str">
            <v>771255F</v>
          </cell>
          <cell r="D3911" t="str">
            <v>MEROTEX</v>
          </cell>
        </row>
        <row r="3912">
          <cell r="B3912" t="str">
            <v>jupes &amp; jupe culotte</v>
          </cell>
          <cell r="C3912" t="str">
            <v>772080D</v>
          </cell>
          <cell r="D3912" t="str">
            <v>MEDEX</v>
          </cell>
        </row>
        <row r="3913">
          <cell r="B3913" t="str">
            <v>jupes &amp; jupe culotte</v>
          </cell>
          <cell r="C3913" t="str">
            <v>809034V</v>
          </cell>
          <cell r="D3913" t="str">
            <v>STE ISALYS</v>
          </cell>
        </row>
        <row r="3914">
          <cell r="B3914" t="str">
            <v>jupes &amp; jupe culotte</v>
          </cell>
          <cell r="C3914" t="str">
            <v>809526L</v>
          </cell>
          <cell r="D3914" t="str">
            <v>STE FRAMATEX</v>
          </cell>
        </row>
        <row r="3915">
          <cell r="B3915" t="str">
            <v>jupes &amp; jupe culotte</v>
          </cell>
          <cell r="C3915" t="str">
            <v>773125V</v>
          </cell>
          <cell r="D3915" t="str">
            <v>STE A 3 TEXTILE</v>
          </cell>
        </row>
        <row r="3916">
          <cell r="B3916" t="str">
            <v>jupes &amp; jupe culotte</v>
          </cell>
          <cell r="C3916" t="str">
            <v>701307Z</v>
          </cell>
          <cell r="D3916" t="str">
            <v>STE BOURICHA TEXTILE</v>
          </cell>
        </row>
        <row r="3917">
          <cell r="B3917" t="str">
            <v>jupes &amp; jupe culotte</v>
          </cell>
          <cell r="C3917" t="str">
            <v>311056R</v>
          </cell>
          <cell r="D3917" t="str">
            <v>INESTEX</v>
          </cell>
        </row>
        <row r="3918">
          <cell r="B3918" t="str">
            <v>jupes &amp; jupe culotte</v>
          </cell>
          <cell r="C3918" t="str">
            <v>811170H</v>
          </cell>
          <cell r="D3918" t="str">
            <v>OFFICINA TESSILE</v>
          </cell>
        </row>
        <row r="3919">
          <cell r="B3919" t="str">
            <v>jupes &amp; jupe culotte</v>
          </cell>
          <cell r="C3919" t="str">
            <v>922020D</v>
          </cell>
          <cell r="D3919" t="str">
            <v>HAFSI DANIELLE HADRATEX</v>
          </cell>
        </row>
        <row r="3920">
          <cell r="B3920" t="str">
            <v>jupes &amp; jupe culotte</v>
          </cell>
          <cell r="C3920" t="str">
            <v>802390H</v>
          </cell>
          <cell r="D3920" t="str">
            <v>STE DE CONFECTION MODERNE</v>
          </cell>
        </row>
        <row r="3921">
          <cell r="B3921" t="str">
            <v>jupes &amp; jupe culotte</v>
          </cell>
          <cell r="C3921" t="str">
            <v>805313T</v>
          </cell>
          <cell r="D3921" t="str">
            <v>STE LORIMAR STYLE</v>
          </cell>
        </row>
        <row r="3922">
          <cell r="B3922" t="str">
            <v>jupes &amp; jupe culotte</v>
          </cell>
          <cell r="C3922" t="str">
            <v>774400F</v>
          </cell>
          <cell r="D3922" t="str">
            <v>SHAHRA CONFECTION</v>
          </cell>
        </row>
        <row r="3923">
          <cell r="B3923" t="str">
            <v>jupes &amp; jupe culotte</v>
          </cell>
          <cell r="C3923" t="str">
            <v>772515L</v>
          </cell>
          <cell r="D3923" t="str">
            <v>SIFAL</v>
          </cell>
        </row>
        <row r="3924">
          <cell r="B3924" t="str">
            <v>jupes &amp; jupe culotte</v>
          </cell>
          <cell r="C3924" t="str">
            <v>772918B</v>
          </cell>
          <cell r="D3924" t="str">
            <v>LE BOUQUET EXPORT CONFECTION</v>
          </cell>
        </row>
        <row r="3925">
          <cell r="B3925" t="str">
            <v>jupes &amp; jupe culotte</v>
          </cell>
          <cell r="C3925" t="str">
            <v>788268M</v>
          </cell>
          <cell r="D3925" t="str">
            <v>SOCIETE YASMINE MODE</v>
          </cell>
        </row>
        <row r="3926">
          <cell r="B3926" t="str">
            <v>jupes &amp; jupe culotte</v>
          </cell>
          <cell r="C3926" t="str">
            <v>923285K</v>
          </cell>
          <cell r="D3926" t="str">
            <v>SOCIETE AGUITEX</v>
          </cell>
        </row>
        <row r="3927">
          <cell r="B3927" t="str">
            <v>jupes &amp; jupe culotte</v>
          </cell>
          <cell r="C3927" t="str">
            <v>774811M</v>
          </cell>
          <cell r="D3927" t="str">
            <v>ROUDHER CONFECTION</v>
          </cell>
        </row>
        <row r="3928">
          <cell r="B3928" t="str">
            <v>jupes &amp; jupe culotte</v>
          </cell>
          <cell r="C3928" t="str">
            <v>718385T</v>
          </cell>
          <cell r="D3928" t="str">
            <v>SOCIETE SHAYMATEX</v>
          </cell>
        </row>
        <row r="3929">
          <cell r="B3929" t="str">
            <v>jupes &amp; jupe culotte</v>
          </cell>
          <cell r="C3929" t="str">
            <v>811792A</v>
          </cell>
          <cell r="D3929" t="str">
            <v>STE  LAGUNA BLUE</v>
          </cell>
        </row>
        <row r="3930">
          <cell r="B3930" t="str">
            <v>jupes &amp; jupe culotte</v>
          </cell>
          <cell r="C3930" t="str">
            <v>811809C</v>
          </cell>
          <cell r="D3930" t="str">
            <v>STE POCO CONFECTION</v>
          </cell>
        </row>
        <row r="3931">
          <cell r="B3931" t="str">
            <v>jupes &amp; jupe culotte</v>
          </cell>
          <cell r="C3931" t="str">
            <v>921553A</v>
          </cell>
          <cell r="D3931" t="str">
            <v>MIKOTEX</v>
          </cell>
        </row>
        <row r="3932">
          <cell r="B3932" t="str">
            <v>jupes &amp; jupe culotte</v>
          </cell>
          <cell r="C3932" t="str">
            <v>128211D</v>
          </cell>
          <cell r="D3932" t="str">
            <v>TUNISIAN BEAUTIFUL STONE WASH</v>
          </cell>
        </row>
        <row r="3933">
          <cell r="B3933" t="str">
            <v>jupes &amp; jupe culotte</v>
          </cell>
          <cell r="C3933" t="str">
            <v>788124S</v>
          </cell>
          <cell r="D3933" t="str">
            <v>MARKETING BUSINESS CONFECTION  MBC</v>
          </cell>
        </row>
        <row r="3934">
          <cell r="B3934" t="str">
            <v>jupes &amp; jupe culotte</v>
          </cell>
          <cell r="C3934" t="str">
            <v>421569T</v>
          </cell>
          <cell r="D3934" t="str">
            <v>STE NEDANCO</v>
          </cell>
        </row>
        <row r="3935">
          <cell r="B3935" t="str">
            <v>jupes &amp; jupe culotte</v>
          </cell>
          <cell r="C3935" t="str">
            <v>815271V</v>
          </cell>
          <cell r="D3935" t="str">
            <v>STE VOGUE INTERNATIO NAL</v>
          </cell>
        </row>
        <row r="3936">
          <cell r="B3936" t="str">
            <v>jupes &amp; jupe culotte</v>
          </cell>
          <cell r="C3936" t="str">
            <v>815167L</v>
          </cell>
          <cell r="D3936" t="str">
            <v>SOCIETE ,,SUNSET,,</v>
          </cell>
        </row>
        <row r="3937">
          <cell r="B3937" t="str">
            <v>jupes &amp; jupe culotte</v>
          </cell>
          <cell r="C3937" t="str">
            <v>620179P</v>
          </cell>
          <cell r="D3937" t="str">
            <v>STE HAOUARITEX</v>
          </cell>
        </row>
        <row r="3938">
          <cell r="B3938" t="str">
            <v>jupes &amp; jupe culotte</v>
          </cell>
          <cell r="C3938" t="str">
            <v>923057G</v>
          </cell>
          <cell r="D3938" t="str">
            <v>STE BBZ CONFECTION</v>
          </cell>
        </row>
        <row r="3939">
          <cell r="B3939" t="str">
            <v>jupes &amp; jupe culotte</v>
          </cell>
          <cell r="C3939" t="str">
            <v>921500V</v>
          </cell>
          <cell r="D3939" t="str">
            <v>STE CUIR CLUB</v>
          </cell>
        </row>
        <row r="3940">
          <cell r="B3940" t="str">
            <v>jupes &amp; jupe culotte</v>
          </cell>
          <cell r="C3940" t="str">
            <v>701051A</v>
          </cell>
          <cell r="D3940" t="str">
            <v>STE BAYAMODE DE CONFECTION</v>
          </cell>
        </row>
        <row r="3941">
          <cell r="B3941" t="str">
            <v>jupes &amp; jupe culotte</v>
          </cell>
          <cell r="C3941" t="str">
            <v>046985E</v>
          </cell>
          <cell r="D3941" t="str">
            <v>STE DE CONFECTION INDUSTRIELLE</v>
          </cell>
        </row>
        <row r="3942">
          <cell r="B3942" t="str">
            <v>jupes &amp; jupe culotte</v>
          </cell>
          <cell r="C3942" t="str">
            <v>717487H</v>
          </cell>
          <cell r="D3942" t="str">
            <v>ADVENTURE LAND PLATE FORME</v>
          </cell>
        </row>
        <row r="3943">
          <cell r="B3943" t="str">
            <v>jupes &amp; jupe culotte</v>
          </cell>
          <cell r="C3943" t="str">
            <v>803860A</v>
          </cell>
          <cell r="D3943" t="str">
            <v>STE COUPE POUR ENFANT SARL</v>
          </cell>
        </row>
        <row r="3944">
          <cell r="B3944" t="str">
            <v>jupes &amp; jupe culotte</v>
          </cell>
          <cell r="C3944" t="str">
            <v>810649G</v>
          </cell>
          <cell r="D3944" t="str">
            <v>LEOPOLD TATJANA</v>
          </cell>
        </row>
        <row r="3945">
          <cell r="B3945" t="str">
            <v>jupes &amp; jupe culotte</v>
          </cell>
          <cell r="C3945" t="str">
            <v>803762F</v>
          </cell>
          <cell r="D3945" t="str">
            <v>STE SAMLIL</v>
          </cell>
        </row>
        <row r="3946">
          <cell r="B3946" t="str">
            <v>jupes &amp; jupe culotte</v>
          </cell>
          <cell r="C3946" t="str">
            <v>102645K</v>
          </cell>
          <cell r="D3946" t="str">
            <v>BASIC BEACHWEAR COPMANY</v>
          </cell>
        </row>
        <row r="3947">
          <cell r="B3947" t="str">
            <v>jupes &amp; jupe culotte</v>
          </cell>
          <cell r="C3947" t="str">
            <v>116437E</v>
          </cell>
          <cell r="D3947" t="str">
            <v>GHARBI KHALDOUN</v>
          </cell>
        </row>
        <row r="3948">
          <cell r="B3948" t="str">
            <v>jupes &amp; jupe culotte</v>
          </cell>
          <cell r="C3948" t="str">
            <v>718250S</v>
          </cell>
          <cell r="D3948" t="str">
            <v>SOCIETE SENATEX</v>
          </cell>
        </row>
        <row r="3949">
          <cell r="B3949" t="str">
            <v>jupes &amp; jupe culotte</v>
          </cell>
          <cell r="C3949" t="str">
            <v>718064F</v>
          </cell>
          <cell r="D3949" t="str">
            <v>SOCIETE TLS SARL TRADING LOGISTIC SERVIC</v>
          </cell>
        </row>
        <row r="3950">
          <cell r="B3950" t="str">
            <v>jupes &amp; jupe culotte</v>
          </cell>
          <cell r="C3950" t="str">
            <v>923186Z</v>
          </cell>
          <cell r="D3950" t="str">
            <v>STE OLD AMERICA</v>
          </cell>
        </row>
        <row r="3951">
          <cell r="B3951" t="str">
            <v>jupes &amp; jupe culotte</v>
          </cell>
          <cell r="C3951" t="str">
            <v>100596Z</v>
          </cell>
          <cell r="D3951" t="str">
            <v>STE NOUS MEMES CORPORATION</v>
          </cell>
        </row>
        <row r="3952">
          <cell r="B3952" t="str">
            <v>jupes &amp; jupe culotte</v>
          </cell>
          <cell r="C3952" t="str">
            <v>710062G</v>
          </cell>
          <cell r="D3952" t="str">
            <v>SOCIETE YOSRA</v>
          </cell>
        </row>
        <row r="3953">
          <cell r="B3953" t="str">
            <v>jupes &amp; jupe culotte</v>
          </cell>
          <cell r="C3953" t="str">
            <v>774404N</v>
          </cell>
          <cell r="D3953" t="str">
            <v>MAX CONFECTION</v>
          </cell>
        </row>
        <row r="3954">
          <cell r="B3954" t="str">
            <v>jupes &amp; jupe culotte</v>
          </cell>
          <cell r="C3954" t="str">
            <v>923523G</v>
          </cell>
          <cell r="D3954" t="str">
            <v>STE DE CONFECTION TOUT VETEMENT</v>
          </cell>
        </row>
        <row r="3955">
          <cell r="B3955" t="str">
            <v>jupes &amp; jupe culotte</v>
          </cell>
          <cell r="C3955" t="str">
            <v>812427P</v>
          </cell>
          <cell r="D3955" t="str">
            <v>STE SOUHATEX</v>
          </cell>
        </row>
        <row r="3956">
          <cell r="B3956" t="str">
            <v>jupes &amp; jupe culotte</v>
          </cell>
          <cell r="C3956" t="str">
            <v>807967C</v>
          </cell>
          <cell r="D3956" t="str">
            <v>STE G R G OFICINA</v>
          </cell>
        </row>
        <row r="3957">
          <cell r="B3957" t="str">
            <v>jupes &amp; jupe culotte</v>
          </cell>
          <cell r="C3957" t="str">
            <v>718180T</v>
          </cell>
          <cell r="D3957" t="str">
            <v>EUROPEENNE TUNISIENNE CONFECTION ETC</v>
          </cell>
        </row>
        <row r="3958">
          <cell r="B3958" t="str">
            <v>jupes &amp; jupe culotte</v>
          </cell>
          <cell r="C3958" t="str">
            <v>620631V</v>
          </cell>
          <cell r="D3958" t="str">
            <v>STE NEAPOLIS INDUSTRIES</v>
          </cell>
        </row>
        <row r="3959">
          <cell r="B3959" t="str">
            <v>jupes &amp; jupe culotte</v>
          </cell>
          <cell r="C3959" t="str">
            <v>221192G</v>
          </cell>
          <cell r="D3959" t="str">
            <v>CONFECTION IDEALE DU SUD</v>
          </cell>
        </row>
        <row r="3960">
          <cell r="B3960" t="str">
            <v>jupes &amp; jupe culotte</v>
          </cell>
          <cell r="C3960" t="str">
            <v>815180R</v>
          </cell>
          <cell r="D3960" t="str">
            <v>T F T SARL</v>
          </cell>
        </row>
        <row r="3961">
          <cell r="B3961" t="str">
            <v>jupes &amp; jupe culotte</v>
          </cell>
          <cell r="C3961" t="str">
            <v>814106K</v>
          </cell>
          <cell r="D3961" t="str">
            <v>SOCIETE STAYLAND</v>
          </cell>
        </row>
        <row r="3962">
          <cell r="B3962" t="str">
            <v>jupes &amp; jupe culotte</v>
          </cell>
          <cell r="C3962" t="str">
            <v>809803S</v>
          </cell>
          <cell r="D3962" t="str">
            <v>STE TAJOURI TEX</v>
          </cell>
        </row>
        <row r="3963">
          <cell r="B3963" t="str">
            <v>jupes &amp; jupe culotte</v>
          </cell>
          <cell r="C3963" t="str">
            <v>115695A</v>
          </cell>
          <cell r="D3963" t="str">
            <v>M'HIRI NAJOUA</v>
          </cell>
        </row>
        <row r="3964">
          <cell r="B3964" t="str">
            <v>jupes &amp; jupe culotte</v>
          </cell>
          <cell r="C3964" t="str">
            <v>221168W</v>
          </cell>
          <cell r="D3964" t="str">
            <v>INDUSTRIE CONFECTION DE SFAX</v>
          </cell>
        </row>
        <row r="3965">
          <cell r="B3965" t="str">
            <v>jupes &amp; jupe culotte</v>
          </cell>
          <cell r="C3965" t="str">
            <v>103702R</v>
          </cell>
          <cell r="D3965" t="str">
            <v>INTERNATIONAL TANIT CO</v>
          </cell>
        </row>
        <row r="3966">
          <cell r="B3966" t="str">
            <v>jupes &amp; jupe culotte</v>
          </cell>
          <cell r="C3966" t="str">
            <v>813179V</v>
          </cell>
          <cell r="D3966" t="str">
            <v>TEAM    CONFECTION</v>
          </cell>
        </row>
        <row r="3967">
          <cell r="B3967" t="str">
            <v>jupes &amp; jupe culotte</v>
          </cell>
          <cell r="C3967" t="str">
            <v>808874S</v>
          </cell>
          <cell r="D3967" t="str">
            <v>STE MHIRI EXPORT</v>
          </cell>
        </row>
        <row r="3968">
          <cell r="B3968" t="str">
            <v>jupes &amp; jupe culotte</v>
          </cell>
          <cell r="C3968" t="str">
            <v>100506M</v>
          </cell>
          <cell r="D3968" t="str">
            <v>STE DTM</v>
          </cell>
        </row>
        <row r="3969">
          <cell r="B3969" t="str">
            <v>jupes &amp; jupe culotte</v>
          </cell>
          <cell r="C3969" t="str">
            <v>920484V</v>
          </cell>
          <cell r="D3969" t="str">
            <v>STE VITEX</v>
          </cell>
        </row>
        <row r="3970">
          <cell r="B3970" t="str">
            <v>jupes &amp; jupe culotte</v>
          </cell>
          <cell r="C3970" t="str">
            <v>803277Z</v>
          </cell>
          <cell r="D3970" t="str">
            <v>STE RIM AZUR</v>
          </cell>
        </row>
        <row r="3971">
          <cell r="B3971" t="str">
            <v>jupes &amp; jupe culotte</v>
          </cell>
          <cell r="C3971" t="str">
            <v>120737H</v>
          </cell>
          <cell r="D3971" t="str">
            <v>COMPTOIR TUNISIEN DE CONFECTION</v>
          </cell>
        </row>
        <row r="3972">
          <cell r="B3972" t="str">
            <v>jupes &amp; jupe culotte</v>
          </cell>
          <cell r="C3972" t="str">
            <v>809498F</v>
          </cell>
          <cell r="D3972" t="str">
            <v>SAK'S</v>
          </cell>
        </row>
        <row r="3973">
          <cell r="B3973" t="str">
            <v>jupes &amp; jupe culotte</v>
          </cell>
          <cell r="C3973" t="str">
            <v>774095G</v>
          </cell>
          <cell r="D3973" t="str">
            <v>STE PARTENER</v>
          </cell>
        </row>
        <row r="3974">
          <cell r="B3974" t="str">
            <v>jupes &amp; jupe culotte</v>
          </cell>
          <cell r="C3974" t="str">
            <v>817329R</v>
          </cell>
        </row>
        <row r="3975">
          <cell r="B3975" t="str">
            <v>jupes &amp; jupe culotte</v>
          </cell>
          <cell r="C3975" t="str">
            <v>816087W</v>
          </cell>
          <cell r="D3975" t="str">
            <v>DENIM BOX</v>
          </cell>
        </row>
        <row r="3976">
          <cell r="B3976" t="str">
            <v>jupes &amp; jupe culotte</v>
          </cell>
          <cell r="C3976" t="str">
            <v>774186E</v>
          </cell>
          <cell r="D3976" t="str">
            <v>LINATEX</v>
          </cell>
        </row>
        <row r="3977">
          <cell r="B3977" t="str">
            <v>jupes &amp; jupe culotte</v>
          </cell>
          <cell r="C3977" t="str">
            <v>815500Z</v>
          </cell>
          <cell r="D3977" t="str">
            <v>SOCIETE  VATT</v>
          </cell>
        </row>
        <row r="3978">
          <cell r="B3978" t="str">
            <v>jupes &amp; jupe culotte</v>
          </cell>
          <cell r="C3978" t="str">
            <v>127669T</v>
          </cell>
          <cell r="D3978" t="str">
            <v>STE FIFATEX</v>
          </cell>
        </row>
        <row r="3979">
          <cell r="B3979" t="str">
            <v>jupes &amp; jupe culotte</v>
          </cell>
          <cell r="C3979" t="str">
            <v>520213B</v>
          </cell>
          <cell r="D3979" t="str">
            <v>STE CLAUDE ET ANNETTE EXPORT SOCLANEX</v>
          </cell>
        </row>
        <row r="3980">
          <cell r="B3980" t="str">
            <v>jupes &amp; jupe culotte</v>
          </cell>
          <cell r="C3980" t="str">
            <v>718142R</v>
          </cell>
          <cell r="D3980" t="str">
            <v>SOCIETE DUTEX</v>
          </cell>
        </row>
        <row r="3981">
          <cell r="B3981" t="str">
            <v>jupes &amp; jupe culotte</v>
          </cell>
          <cell r="C3981" t="str">
            <v>770960F</v>
          </cell>
          <cell r="D3981" t="str">
            <v>STE TEXPORT W</v>
          </cell>
        </row>
        <row r="3982">
          <cell r="B3982" t="str">
            <v>jupes &amp; jupe culotte</v>
          </cell>
          <cell r="C3982" t="str">
            <v>125917P</v>
          </cell>
          <cell r="D3982" t="str">
            <v>STE SICOVET</v>
          </cell>
        </row>
        <row r="3983">
          <cell r="B3983" t="str">
            <v>jupes &amp; jupe culotte</v>
          </cell>
          <cell r="C3983" t="str">
            <v>921681D</v>
          </cell>
          <cell r="D3983" t="str">
            <v>STE. ZRIBI TEXTILE</v>
          </cell>
        </row>
        <row r="3984">
          <cell r="B3984" t="str">
            <v>jupes &amp; jupe culotte</v>
          </cell>
          <cell r="C3984" t="str">
            <v>520165N</v>
          </cell>
          <cell r="D3984" t="str">
            <v>STE MONDIALE COUTURE</v>
          </cell>
        </row>
        <row r="3985">
          <cell r="B3985" t="str">
            <v>jupes &amp; jupe culotte</v>
          </cell>
          <cell r="C3985" t="str">
            <v>804663N</v>
          </cell>
          <cell r="D3985" t="str">
            <v>M B CONFECTION SARL</v>
          </cell>
        </row>
        <row r="3986">
          <cell r="B3986" t="str">
            <v>jupes &amp; jupe culotte</v>
          </cell>
          <cell r="C3986" t="str">
            <v>814989M</v>
          </cell>
          <cell r="D3986" t="str">
            <v>GREG MATOU TEXTILE</v>
          </cell>
        </row>
        <row r="3987">
          <cell r="B3987" t="str">
            <v>jupes &amp; jupe culotte</v>
          </cell>
          <cell r="C3987" t="str">
            <v>126387A</v>
          </cell>
          <cell r="D3987" t="str">
            <v>COMPAGNIE GENERALE DE CONFECTION</v>
          </cell>
        </row>
        <row r="3988">
          <cell r="B3988" t="str">
            <v>jupes &amp; jupe culotte</v>
          </cell>
          <cell r="C3988" t="str">
            <v>788525R</v>
          </cell>
          <cell r="D3988" t="str">
            <v>ZAYANI  FATMA   DEDICACE</v>
          </cell>
        </row>
        <row r="3989">
          <cell r="B3989" t="str">
            <v>jupes &amp; jupe culotte</v>
          </cell>
          <cell r="C3989" t="str">
            <v>129623P</v>
          </cell>
          <cell r="D3989" t="str">
            <v>MAILLE CLUB EXPORT</v>
          </cell>
        </row>
        <row r="3990">
          <cell r="B3990" t="str">
            <v>jupes &amp; jupe culotte</v>
          </cell>
          <cell r="C3990" t="str">
            <v>923598B</v>
          </cell>
          <cell r="D3990" t="str">
            <v>SOCIETE FROM PRODUCTION CITY  F.P.C</v>
          </cell>
        </row>
        <row r="3991">
          <cell r="B3991" t="str">
            <v>jupes &amp; jupe culotte</v>
          </cell>
          <cell r="C3991" t="str">
            <v>101448R</v>
          </cell>
          <cell r="D3991" t="str">
            <v>GENERAL TEXTILE</v>
          </cell>
        </row>
        <row r="3992">
          <cell r="B3992" t="str">
            <v>jupes &amp; jupe culotte</v>
          </cell>
          <cell r="C3992" t="str">
            <v>320814F</v>
          </cell>
          <cell r="D3992" t="str">
            <v>FAYCAL CONFECTION</v>
          </cell>
        </row>
        <row r="3993">
          <cell r="B3993" t="str">
            <v>jupes &amp; jupe culotte</v>
          </cell>
          <cell r="C3993" t="str">
            <v>923288C</v>
          </cell>
          <cell r="D3993" t="str">
            <v>STE CONFEC.MASCULINE SPORT WEAR TUNISIE</v>
          </cell>
        </row>
        <row r="3994">
          <cell r="B3994" t="str">
            <v>jupes &amp; jupe culotte</v>
          </cell>
          <cell r="C3994" t="str">
            <v>310807A</v>
          </cell>
          <cell r="D3994" t="str">
            <v>RAFITEX</v>
          </cell>
        </row>
        <row r="3995">
          <cell r="B3995" t="str">
            <v>jupes &amp; jupe culotte</v>
          </cell>
          <cell r="C3995" t="str">
            <v>923382D</v>
          </cell>
          <cell r="D3995" t="str">
            <v>STE SOSATEX</v>
          </cell>
        </row>
        <row r="3996">
          <cell r="B3996" t="str">
            <v>jupes &amp; jupe culotte</v>
          </cell>
          <cell r="C3996" t="str">
            <v>718178L</v>
          </cell>
          <cell r="D3996" t="str">
            <v>SOCIETE FELLA CONFECTION</v>
          </cell>
        </row>
        <row r="3997">
          <cell r="B3997" t="str">
            <v>jupes &amp; jupe culotte</v>
          </cell>
          <cell r="C3997" t="str">
            <v>773527Z</v>
          </cell>
          <cell r="D3997" t="str">
            <v>STE TEXTILE DE MELIANE</v>
          </cell>
        </row>
        <row r="3998">
          <cell r="B3998" t="str">
            <v>jupes &amp; jupe culotte</v>
          </cell>
          <cell r="C3998" t="str">
            <v>718148D</v>
          </cell>
          <cell r="D3998" t="str">
            <v>SOCIETE CONFETEX SARL</v>
          </cell>
        </row>
        <row r="3999">
          <cell r="B3999" t="str">
            <v>jupes &amp; jupe culotte</v>
          </cell>
          <cell r="C3999" t="str">
            <v>805701M</v>
          </cell>
          <cell r="D3999" t="str">
            <v>STE CONFECTION COMPANY</v>
          </cell>
        </row>
        <row r="4000">
          <cell r="B4000" t="str">
            <v>jupes &amp; jupe culotte</v>
          </cell>
          <cell r="C4000" t="str">
            <v>132482K</v>
          </cell>
          <cell r="D4000" t="str">
            <v>STE ZTK</v>
          </cell>
        </row>
        <row r="4001">
          <cell r="B4001" t="str">
            <v>jupes &amp; jupe culotte</v>
          </cell>
          <cell r="C4001" t="str">
            <v>923136T</v>
          </cell>
          <cell r="D4001" t="str">
            <v>STE JCM CONFECTION</v>
          </cell>
        </row>
        <row r="4002">
          <cell r="B4002" t="str">
            <v>jupes &amp; jupe culotte</v>
          </cell>
          <cell r="C4002" t="str">
            <v>620022G</v>
          </cell>
          <cell r="D4002" t="str">
            <v>STE LINATEX</v>
          </cell>
        </row>
        <row r="4003">
          <cell r="B4003" t="str">
            <v>jupes &amp; jupe culotte</v>
          </cell>
          <cell r="C4003" t="str">
            <v>811416G</v>
          </cell>
          <cell r="D4003" t="str">
            <v>AZIB CLOTHES</v>
          </cell>
        </row>
        <row r="4004">
          <cell r="B4004" t="str">
            <v>jupes &amp; jupe culotte</v>
          </cell>
          <cell r="C4004" t="str">
            <v>805154M</v>
          </cell>
          <cell r="D4004" t="str">
            <v>STE SAM CREATION SARL</v>
          </cell>
        </row>
        <row r="4005">
          <cell r="B4005" t="str">
            <v>jupes &amp; jupe culotte</v>
          </cell>
          <cell r="C4005" t="str">
            <v>807176S</v>
          </cell>
          <cell r="D4005" t="str">
            <v>C F GROUPPOMODA</v>
          </cell>
        </row>
        <row r="4006">
          <cell r="B4006" t="str">
            <v>jupes &amp; jupe culotte</v>
          </cell>
          <cell r="C4006" t="str">
            <v>770587S</v>
          </cell>
          <cell r="D4006" t="str">
            <v>CETEXCO</v>
          </cell>
        </row>
        <row r="4007">
          <cell r="B4007" t="str">
            <v>jupes &amp; jupe culotte</v>
          </cell>
          <cell r="C4007" t="str">
            <v>920857V</v>
          </cell>
          <cell r="D4007" t="str">
            <v>STE BIDHIEX</v>
          </cell>
        </row>
        <row r="4008">
          <cell r="B4008" t="str">
            <v>jupes &amp; jupe culotte</v>
          </cell>
          <cell r="C4008" t="str">
            <v>222461Z</v>
          </cell>
          <cell r="D4008" t="str">
            <v>STE NESRINE LINE</v>
          </cell>
        </row>
        <row r="4009">
          <cell r="B4009" t="str">
            <v>jupes &amp; jupe culotte</v>
          </cell>
          <cell r="C4009" t="str">
            <v>717087V</v>
          </cell>
          <cell r="D4009" t="str">
            <v>B G + CIE CONFECTION</v>
          </cell>
        </row>
        <row r="4010">
          <cell r="B4010" t="str">
            <v>jupes &amp; jupe culotte</v>
          </cell>
          <cell r="C4010" t="str">
            <v>804920S</v>
          </cell>
          <cell r="D4010" t="str">
            <v>STE COMPAGNIE DE FABRICATION TEXTILE INT</v>
          </cell>
        </row>
        <row r="4011">
          <cell r="B4011" t="str">
            <v>jupes &amp; jupe culotte</v>
          </cell>
          <cell r="C4011" t="str">
            <v>450409P</v>
          </cell>
          <cell r="D4011" t="str">
            <v>STE INTERNATIONALE DE TEXTILES</v>
          </cell>
        </row>
        <row r="4012">
          <cell r="B4012" t="str">
            <v>jupes &amp; jupe culotte</v>
          </cell>
          <cell r="C4012" t="str">
            <v>128846A</v>
          </cell>
          <cell r="D4012" t="str">
            <v>STE DE CONFECTION BEN MLOUKA</v>
          </cell>
        </row>
        <row r="4013">
          <cell r="B4013" t="str">
            <v>jupes &amp; jupe culotte</v>
          </cell>
          <cell r="C4013" t="str">
            <v>773713K</v>
          </cell>
          <cell r="D4013" t="str">
            <v>STE WINA BEACH</v>
          </cell>
        </row>
        <row r="4014">
          <cell r="B4014" t="str">
            <v>jupes &amp; jupe culotte</v>
          </cell>
          <cell r="C4014" t="str">
            <v>814223T</v>
          </cell>
          <cell r="D4014" t="str">
            <v>SOMMEIL TUNISIE SARL</v>
          </cell>
        </row>
        <row r="4015">
          <cell r="B4015" t="str">
            <v>jupes &amp; jupe culotte</v>
          </cell>
          <cell r="C4015" t="str">
            <v>102245P</v>
          </cell>
          <cell r="D4015" t="str">
            <v>SOCONA</v>
          </cell>
        </row>
        <row r="4016">
          <cell r="B4016" t="str">
            <v>jupes &amp; jupe culotte</v>
          </cell>
          <cell r="C4016" t="str">
            <v>121575V</v>
          </cell>
          <cell r="D4016" t="str">
            <v>LA TNE INDUSTRIELLE DE BONNETERIE</v>
          </cell>
        </row>
        <row r="4017">
          <cell r="B4017" t="str">
            <v>jupes &amp; jupe culotte</v>
          </cell>
          <cell r="C4017" t="str">
            <v>788114C</v>
          </cell>
          <cell r="D4017" t="str">
            <v>COMPTOIR EUROPEEN DE CONFECTION</v>
          </cell>
        </row>
        <row r="4018">
          <cell r="B4018" t="str">
            <v>jupes &amp; jupe culotte</v>
          </cell>
          <cell r="C4018" t="str">
            <v>100320C</v>
          </cell>
          <cell r="D4018" t="str">
            <v xml:space="preserve"> SAGA CONFECTION*1 RUE PAKISTAN 2013 BEN AROUS</v>
          </cell>
        </row>
        <row r="4019">
          <cell r="B4019" t="str">
            <v>jupes &amp; jupe culotte</v>
          </cell>
          <cell r="C4019" t="str">
            <v>100723M</v>
          </cell>
          <cell r="D4019" t="str">
            <v xml:space="preserve"> STE DE CONFECTION INTER MODE*RTE DU KEF KM 5,5 DEN DEN</v>
          </cell>
        </row>
        <row r="4020">
          <cell r="B4020" t="str">
            <v>jupes &amp; jupe culotte</v>
          </cell>
          <cell r="C4020" t="str">
            <v>103756C</v>
          </cell>
          <cell r="D4020" t="str">
            <v xml:space="preserve"> STE H A INTERNATIONAL*RUE EL BASSATINE CHOUTRANA 1 LA SOUKRA ARIANA</v>
          </cell>
        </row>
        <row r="4021">
          <cell r="B4021" t="str">
            <v>jupes &amp; jupe culotte</v>
          </cell>
          <cell r="C4021" t="str">
            <v>121588B</v>
          </cell>
          <cell r="D4021" t="str">
            <v xml:space="preserve"> STE MAMFREY*RTE DE CARTHAGE SIDI DAOUED 2046 TUNIS</v>
          </cell>
        </row>
        <row r="4022">
          <cell r="B4022" t="str">
            <v>jupes &amp; jupe culotte</v>
          </cell>
          <cell r="C4022" t="str">
            <v>124707F</v>
          </cell>
          <cell r="D4022" t="str">
            <v xml:space="preserve"> STE HAMILA POUR LE COMMERCE ET L'INDUSTRIE*RTE DE LA SOUKRA KM 1 ARIANA</v>
          </cell>
        </row>
        <row r="4023">
          <cell r="B4023" t="str">
            <v>jupes &amp; jupe culotte</v>
          </cell>
          <cell r="C4023" t="str">
            <v>125100K</v>
          </cell>
          <cell r="D4023" t="str">
            <v xml:space="preserve"> SOPROTEX*ROUTE DE MEDJEZ EL BAB KM 6  2011 DEN DEN</v>
          </cell>
        </row>
        <row r="4024">
          <cell r="B4024" t="str">
            <v>jupes &amp; jupe culotte</v>
          </cell>
          <cell r="C4024" t="str">
            <v>125616S</v>
          </cell>
          <cell r="D4024" t="str">
            <v xml:space="preserve"> MAGECO SA* ROUTE MENZEL BOURGUIBA MATEUR</v>
          </cell>
        </row>
        <row r="4025">
          <cell r="B4025" t="str">
            <v>jupes &amp; jupe culotte</v>
          </cell>
          <cell r="C4025" t="str">
            <v>125860L</v>
          </cell>
          <cell r="D4025" t="str">
            <v xml:space="preserve"> STE HAYETT DE CONFECTION*4 BIS RUE 4978 RTE DE FOUCHANA KM 7 2052</v>
          </cell>
        </row>
        <row r="4026">
          <cell r="B4026" t="str">
            <v>jupes &amp; jupe culotte</v>
          </cell>
          <cell r="C4026" t="str">
            <v>125935L</v>
          </cell>
          <cell r="D4026" t="str">
            <v xml:space="preserve"> SOCIETE SYFACO*ZONE IND 2010 KSAR SAID</v>
          </cell>
        </row>
        <row r="4027">
          <cell r="B4027" t="str">
            <v>jupes &amp; jupe culotte</v>
          </cell>
          <cell r="C4027" t="str">
            <v>126027E</v>
          </cell>
        </row>
        <row r="4028">
          <cell r="B4028" t="str">
            <v>jupes &amp; jupe culotte</v>
          </cell>
          <cell r="C4028" t="str">
            <v>126740H</v>
          </cell>
          <cell r="D4028" t="str">
            <v xml:space="preserve"> STE UMACO 2000*37 RUE NO 13004 ZONE INDUST 2041 KSAR SAID</v>
          </cell>
        </row>
        <row r="4029">
          <cell r="B4029" t="str">
            <v>jupes &amp; jupe culotte</v>
          </cell>
          <cell r="C4029" t="str">
            <v>127518C</v>
          </cell>
          <cell r="D4029" t="str">
            <v xml:space="preserve"> INTERNATIONAL CONFECTION* Z INDUSTRIELLE  KSAR SAID ARIANA</v>
          </cell>
        </row>
        <row r="4030">
          <cell r="B4030" t="str">
            <v>jupes &amp; jupe culotte</v>
          </cell>
          <cell r="C4030" t="str">
            <v>127900K</v>
          </cell>
          <cell r="D4030" t="str">
            <v xml:space="preserve"> COFIVET*RUE DU TEXTILE ZONE IND SIDI REZIG MEGRINE</v>
          </cell>
        </row>
        <row r="4031">
          <cell r="B4031" t="str">
            <v>jupes &amp; jupe culotte</v>
          </cell>
          <cell r="C4031" t="str">
            <v>128125N</v>
          </cell>
          <cell r="D4031" t="str">
            <v xml:space="preserve"> STE PHENICIA COMPAGNY*17 BIS RUE TAHAR HADDAD MONTFLEURY 1008 TUNIS</v>
          </cell>
        </row>
        <row r="4032">
          <cell r="B4032" t="str">
            <v>jupes &amp; jupe culotte</v>
          </cell>
          <cell r="C4032" t="str">
            <v>128159V</v>
          </cell>
          <cell r="D4032" t="str">
            <v xml:space="preserve"> STE MYTEX*M'RIRA FOUCHANA RTE DE SIJOUMI 1145</v>
          </cell>
        </row>
        <row r="4033">
          <cell r="B4033" t="str">
            <v>jupes &amp; jupe culotte</v>
          </cell>
          <cell r="C4033" t="str">
            <v>128428P</v>
          </cell>
          <cell r="D4033" t="str">
            <v xml:space="preserve"> RAMEZITEX*12 RUE IBN EL JAZZAR 2010 MANNOUBA</v>
          </cell>
        </row>
        <row r="4034">
          <cell r="B4034" t="str">
            <v>jupes &amp; jupe culotte</v>
          </cell>
          <cell r="C4034" t="str">
            <v>129257R</v>
          </cell>
          <cell r="D4034" t="str">
            <v xml:space="preserve"> BEST NEW FASHION B N F*6 R EL QODS MONGIL 2040 RADES B AROUS</v>
          </cell>
        </row>
        <row r="4035">
          <cell r="B4035" t="str">
            <v>jupes &amp; jupe culotte</v>
          </cell>
          <cell r="C4035" t="str">
            <v>129791N</v>
          </cell>
          <cell r="D4035" t="str">
            <v xml:space="preserve"> ROSINTER*13 RUE 10111 CITE ETTADHAMEN 2041 ARIANA</v>
          </cell>
        </row>
        <row r="4036">
          <cell r="B4036" t="str">
            <v>jupes &amp; jupe culotte</v>
          </cell>
          <cell r="C4036" t="str">
            <v>130027B</v>
          </cell>
          <cell r="D4036" t="str">
            <v xml:space="preserve"> TUNIS AIR DIRECTION DE LA MAINTENANCE* 2035 TUNIS CARTHAGE</v>
          </cell>
        </row>
        <row r="4037">
          <cell r="B4037" t="str">
            <v>jupes &amp; jupe culotte</v>
          </cell>
          <cell r="C4037" t="str">
            <v>130748P</v>
          </cell>
          <cell r="D4037" t="str">
            <v xml:space="preserve"> STE COMITEX*040 KEIREDDINE BARBEROUS TUNIS</v>
          </cell>
        </row>
        <row r="4038">
          <cell r="B4038" t="str">
            <v>jupes &amp; jupe culotte</v>
          </cell>
          <cell r="C4038" t="str">
            <v>130930T</v>
          </cell>
          <cell r="D4038" t="str">
            <v xml:space="preserve"> STE GITEX CONFECTION*8 RUE 8601 ZI CHARGUIA 2035 TUNIS CARTHAGE</v>
          </cell>
        </row>
        <row r="4039">
          <cell r="B4039" t="str">
            <v>jupes &amp; jupe culotte</v>
          </cell>
          <cell r="C4039" t="str">
            <v>133286K</v>
          </cell>
          <cell r="D4039" t="str">
            <v xml:space="preserve"> STE MADRAS*8 RUE DE LA MEDITERRANNEE 2080 ARIANA</v>
          </cell>
        </row>
        <row r="4040">
          <cell r="B4040" t="str">
            <v>jupes &amp; jupe culotte</v>
          </cell>
          <cell r="C4040" t="str">
            <v>134078Z</v>
          </cell>
          <cell r="D4040" t="str">
            <v xml:space="preserve"> HELI FASCHION SIDI BOU ALI*2 MARS 4040 SIDI BOU ALI</v>
          </cell>
        </row>
        <row r="4041">
          <cell r="B4041" t="str">
            <v>jupes &amp; jupe culotte</v>
          </cell>
          <cell r="C4041" t="str">
            <v>134322W</v>
          </cell>
          <cell r="D4041" t="str">
            <v xml:space="preserve"> SOCIEYTE JAWHARATEX*RUE DE LA REPUBLIQUE 4022 AKOUDA</v>
          </cell>
        </row>
        <row r="4042">
          <cell r="B4042" t="str">
            <v>jupes &amp; jupe culotte</v>
          </cell>
          <cell r="C4042" t="str">
            <v>134533W</v>
          </cell>
          <cell r="D4042" t="str">
            <v xml:space="preserve"> SOCIETE HARMONIE TUNISIENNE*ZONE IND KM 9 AKOUDA</v>
          </cell>
        </row>
        <row r="4043">
          <cell r="B4043" t="str">
            <v>jupes &amp; jupe culotte</v>
          </cell>
          <cell r="C4043" t="str">
            <v>134961W</v>
          </cell>
          <cell r="D4043" t="str">
            <v xml:space="preserve"> TOP PRODUCTION*RUE ETTOUMOUR KSIBET CHOTT SOUSSE</v>
          </cell>
        </row>
        <row r="4044">
          <cell r="B4044" t="str">
            <v>jupes &amp; jupe culotte</v>
          </cell>
          <cell r="C4044" t="str">
            <v>220642K</v>
          </cell>
          <cell r="D4044" t="str">
            <v xml:space="preserve"> STE  DE TRICOTAGE EL HOUDA* 21,RUE HABIB THAMEUR 3000 SFAX</v>
          </cell>
        </row>
        <row r="4045">
          <cell r="B4045" t="str">
            <v>jupes &amp; jupe culotte</v>
          </cell>
          <cell r="C4045" t="str">
            <v>220876H</v>
          </cell>
          <cell r="D4045" t="str">
            <v xml:space="preserve"> STE  ROYAUME DES ENFANTS* RTE DE GABES KLM 3 5 SFAX</v>
          </cell>
        </row>
        <row r="4046">
          <cell r="B4046" t="str">
            <v>jupes &amp; jupe culotte</v>
          </cell>
          <cell r="C4046" t="str">
            <v>221039B</v>
          </cell>
          <cell r="D4046" t="str">
            <v xml:space="preserve"> SOBELCO*  Z INDUS POUDRIERE 3002 SFAX</v>
          </cell>
        </row>
        <row r="4047">
          <cell r="B4047" t="str">
            <v>jupes &amp; jupe culotte</v>
          </cell>
          <cell r="C4047" t="str">
            <v>221335S</v>
          </cell>
          <cell r="D4047" t="str">
            <v xml:space="preserve"> STE SOTRIMODE*16 RUE LARBI ZARROUK 3000 SFAX</v>
          </cell>
        </row>
        <row r="4048">
          <cell r="B4048" t="str">
            <v>jupes &amp; jupe culotte</v>
          </cell>
          <cell r="C4048" t="str">
            <v>221364E</v>
          </cell>
          <cell r="D4048" t="str">
            <v xml:space="preserve"> CREATEX*RTE DE TENIOUR KM 1,5 3000 SFAX</v>
          </cell>
        </row>
        <row r="4049">
          <cell r="B4049" t="str">
            <v>jupes &amp; jupe culotte</v>
          </cell>
          <cell r="C4049" t="str">
            <v>221369D</v>
          </cell>
          <cell r="D4049" t="str">
            <v xml:space="preserve"> STE ARFATEX*RTE D'EL MATAR KM 4,5 3000 SFAX</v>
          </cell>
        </row>
        <row r="4050">
          <cell r="B4050" t="str">
            <v>jupes &amp; jupe culotte</v>
          </cell>
          <cell r="C4050" t="str">
            <v>221394H</v>
          </cell>
          <cell r="D4050" t="str">
            <v xml:space="preserve"> STE LA FONTAINE CONFECTION*RTE DE GABES KM6,5 SFAX</v>
          </cell>
        </row>
        <row r="4051">
          <cell r="B4051" t="str">
            <v>jupes &amp; jupe culotte</v>
          </cell>
          <cell r="C4051" t="str">
            <v>221732Z</v>
          </cell>
          <cell r="D4051" t="str">
            <v xml:space="preserve"> MEMATEX*RTE EL AIN KM 5,5  BP 708 3000 SFAX</v>
          </cell>
        </row>
        <row r="4052">
          <cell r="B4052" t="str">
            <v>jupes &amp; jupe culotte</v>
          </cell>
          <cell r="C4052" t="str">
            <v>222326G</v>
          </cell>
          <cell r="D4052" t="str">
            <v xml:space="preserve"> NOVAMODE*RTE GREMDA KM 7,5 MARKEZ SAHNOUN 3012 SFAX</v>
          </cell>
        </row>
        <row r="4053">
          <cell r="B4053" t="str">
            <v>jupes &amp; jupe culotte</v>
          </cell>
          <cell r="C4053" t="str">
            <v>310823P</v>
          </cell>
          <cell r="D4053" t="str">
            <v xml:space="preserve"> KHALIFA TECHAICHA CONFECTION* ROUTE DE MONASTIR SOUSSE 4003</v>
          </cell>
        </row>
        <row r="4054">
          <cell r="B4054" t="str">
            <v>jupes &amp; jupe culotte</v>
          </cell>
          <cell r="C4054" t="str">
            <v>320726K</v>
          </cell>
          <cell r="D4054" t="str">
            <v xml:space="preserve"> STE JOCATEX*RUE HEDI CHAKER 4022 AKOUDA</v>
          </cell>
        </row>
        <row r="4055">
          <cell r="B4055" t="str">
            <v>jupes &amp; jupe culotte</v>
          </cell>
          <cell r="C4055" t="str">
            <v>420263Z</v>
          </cell>
          <cell r="D4055" t="str">
            <v xml:space="preserve"> STE ICOTEX*AV 7 NOVEMBRE 7070 RAS JEBEL</v>
          </cell>
        </row>
        <row r="4056">
          <cell r="B4056" t="str">
            <v>jupes &amp; jupe culotte</v>
          </cell>
          <cell r="C4056" t="str">
            <v>420299T</v>
          </cell>
          <cell r="D4056" t="str">
            <v xml:space="preserve"> MELLYTEX ICM SARL*SIDI SALEM 7002 BIZERTE</v>
          </cell>
        </row>
        <row r="4057">
          <cell r="B4057" t="str">
            <v>jupes &amp; jupe culotte</v>
          </cell>
          <cell r="C4057" t="str">
            <v>420308F</v>
          </cell>
          <cell r="D4057" t="str">
            <v xml:space="preserve"> MAC NORD*38,RUE DE L'ENVIRONNEMENT AOUSJA 7014 BIZERTE</v>
          </cell>
        </row>
        <row r="4058">
          <cell r="B4058" t="str">
            <v>jupes &amp; jupe culotte</v>
          </cell>
          <cell r="C4058" t="str">
            <v>421612H</v>
          </cell>
          <cell r="D4058" t="str">
            <v xml:space="preserve"> LION CONFECTION*RTE MEL BOURGUIBA KM 2,5 BIZERTE</v>
          </cell>
        </row>
        <row r="4059">
          <cell r="B4059" t="str">
            <v>jupes &amp; jupe culotte</v>
          </cell>
          <cell r="C4059" t="str">
            <v>421683V</v>
          </cell>
          <cell r="D4059" t="str">
            <v xml:space="preserve"> STE MARIEM CONFECTION* ROUTE DE METLINE RAS JEBEL 7070 BIZERTE</v>
          </cell>
        </row>
        <row r="4060">
          <cell r="B4060" t="str">
            <v>jupes &amp; jupe culotte</v>
          </cell>
          <cell r="C4060" t="str">
            <v>422008K</v>
          </cell>
          <cell r="D4060" t="str">
            <v xml:space="preserve"> STE SEDA TUNISIE* ZONE INDUSTRIELLE 7080 MENZEL JEMIL BTE</v>
          </cell>
        </row>
        <row r="4061">
          <cell r="B4061" t="str">
            <v>jupes &amp; jupe culotte</v>
          </cell>
          <cell r="C4061" t="str">
            <v>450144K</v>
          </cell>
          <cell r="D4061" t="str">
            <v xml:space="preserve"> STE MATTHIEW'S WEAR*RUE DE L'INDEPENDANCE 8023 SOMAA</v>
          </cell>
        </row>
        <row r="4062">
          <cell r="B4062" t="str">
            <v>jupes &amp; jupe culotte</v>
          </cell>
          <cell r="C4062" t="str">
            <v>450537W</v>
          </cell>
          <cell r="D4062" t="str">
            <v xml:space="preserve"> LINGERIE CONFECTION IDEAL* 4 RUE DE LYBIE NABEUL</v>
          </cell>
        </row>
        <row r="4063">
          <cell r="B4063" t="str">
            <v>jupes &amp; jupe culotte</v>
          </cell>
          <cell r="C4063" t="str">
            <v>520644T</v>
          </cell>
          <cell r="D4063" t="str">
            <v xml:space="preserve"> STE HANATEX*CITE EL OUNS C4 GABES6000</v>
          </cell>
        </row>
        <row r="4064">
          <cell r="B4064" t="str">
            <v>jupes &amp; jupe culotte</v>
          </cell>
          <cell r="C4064" t="str">
            <v>610645L</v>
          </cell>
          <cell r="D4064" t="str">
            <v xml:space="preserve"> MOHAMED HICHRI WAFATEX*RTE DE NABEUL KM 2 KORBA 8070</v>
          </cell>
        </row>
        <row r="4065">
          <cell r="B4065" t="str">
            <v>jupes &amp; jupe culotte</v>
          </cell>
          <cell r="C4065" t="str">
            <v>620231T</v>
          </cell>
          <cell r="D4065" t="str">
            <v xml:space="preserve"> STE NOVATEX*CITE EL CHABI 8070 KORBA</v>
          </cell>
        </row>
        <row r="4066">
          <cell r="B4066" t="str">
            <v>jupes &amp; jupe culotte</v>
          </cell>
          <cell r="C4066" t="str">
            <v>620367E</v>
          </cell>
          <cell r="D4066" t="str">
            <v xml:space="preserve"> STE COVATEX*ZONE INDUST 8030 GROMBALIA</v>
          </cell>
        </row>
        <row r="4067">
          <cell r="B4067" t="str">
            <v>jupes &amp; jupe culotte</v>
          </cell>
          <cell r="C4067" t="str">
            <v>620380K</v>
          </cell>
          <cell r="D4067" t="str">
            <v xml:space="preserve"> STE SICONA*AV MONGI SLIM 8011 DAR CHAABANE</v>
          </cell>
        </row>
        <row r="4068">
          <cell r="B4068" t="str">
            <v>jupes &amp; jupe culotte</v>
          </cell>
          <cell r="C4068" t="str">
            <v>700141E</v>
          </cell>
          <cell r="D4068" t="str">
            <v xml:space="preserve"> STE INES CONFECTION* Km 4 ROUTE DE MAHDIA CHEBBA 5170 MAHDIA</v>
          </cell>
        </row>
        <row r="4069">
          <cell r="B4069" t="str">
            <v>jupes &amp; jupe culotte</v>
          </cell>
          <cell r="C4069" t="str">
            <v>701329D</v>
          </cell>
          <cell r="D4069" t="str">
            <v xml:space="preserve"> SOTUTEX*AV 18 JANVIER IMMBLE BOUHLEL   3000 SFAX</v>
          </cell>
        </row>
        <row r="4070">
          <cell r="B4070" t="str">
            <v>jupes &amp; jupe culotte</v>
          </cell>
          <cell r="C4070" t="str">
            <v>701736G</v>
          </cell>
          <cell r="D4070" t="str">
            <v xml:space="preserve"> STE AMINA DE CONFECTION*Z I BOUDRIERE 1 RUE JAMEL EDDINE ELAFFGANI SFAX</v>
          </cell>
        </row>
        <row r="4071">
          <cell r="B4071" t="str">
            <v>jupes &amp; jupe culotte</v>
          </cell>
          <cell r="C4071" t="str">
            <v>712027D</v>
          </cell>
          <cell r="D4071" t="str">
            <v xml:space="preserve"> SOTUCIM*BIR M'CHARGA</v>
          </cell>
        </row>
        <row r="4072">
          <cell r="B4072" t="str">
            <v>jupes &amp; jupe culotte</v>
          </cell>
          <cell r="C4072" t="str">
            <v>712074V</v>
          </cell>
          <cell r="D4072" t="str">
            <v xml:space="preserve"> CAMCONFECTION*Z I ZAGHOUAN</v>
          </cell>
        </row>
        <row r="4073">
          <cell r="B4073" t="str">
            <v>jupes &amp; jupe culotte</v>
          </cell>
          <cell r="C4073" t="str">
            <v>717677V</v>
          </cell>
          <cell r="D4073" t="str">
            <v xml:space="preserve"> STE COFATEX*256 ROUTE GP1  SOUSSE SFAX   4070 M'SAKEN SOUSSE</v>
          </cell>
        </row>
        <row r="4074">
          <cell r="B4074" t="str">
            <v>jupes &amp; jupe culotte</v>
          </cell>
          <cell r="C4074" t="str">
            <v>718182G</v>
          </cell>
          <cell r="D4074" t="str">
            <v xml:space="preserve"> SOCIETE STYLE MODE* AVEUE 7 NOVEMBRE JEMMEL</v>
          </cell>
        </row>
        <row r="4075">
          <cell r="B4075" t="str">
            <v>jupes &amp; jupe culotte</v>
          </cell>
          <cell r="C4075" t="str">
            <v>718367A</v>
          </cell>
          <cell r="D4075" t="str">
            <v xml:space="preserve"> JEM INTERNATIONALE* AV HABIB BOURGUIBA 5032 MAZDOUR</v>
          </cell>
        </row>
        <row r="4076">
          <cell r="B4076" t="str">
            <v>jupes &amp; jupe culotte</v>
          </cell>
          <cell r="C4076" t="str">
            <v>770216G</v>
          </cell>
          <cell r="D4076" t="str">
            <v xml:space="preserve"> TEXTUNIS SARL*29 AV H BOURGUIBA TUNIS</v>
          </cell>
        </row>
        <row r="4077">
          <cell r="B4077" t="str">
            <v>jupes &amp; jupe culotte</v>
          </cell>
          <cell r="C4077" t="str">
            <v>770323C</v>
          </cell>
          <cell r="D4077" t="str">
            <v xml:space="preserve"> MARINA MODE*RUE DE LA FONTE Z I BEN AROUS 2013</v>
          </cell>
        </row>
        <row r="4078">
          <cell r="B4078" t="str">
            <v>jupes &amp; jupe culotte</v>
          </cell>
          <cell r="C4078" t="str">
            <v>770588W</v>
          </cell>
          <cell r="D4078" t="str">
            <v xml:space="preserve"> TIKI INDUSTRIES*RUE DE L'UMA Z I K SAID MANOUBA ARIANA</v>
          </cell>
        </row>
        <row r="4079">
          <cell r="B4079" t="str">
            <v>jupes &amp; jupe culotte</v>
          </cell>
          <cell r="C4079" t="str">
            <v>770858R</v>
          </cell>
          <cell r="D4079" t="str">
            <v xml:space="preserve"> GREENTEX*000 CITE NAKHLA  2 BIZERTE</v>
          </cell>
        </row>
        <row r="4080">
          <cell r="B4080" t="str">
            <v>jupes &amp; jupe culotte</v>
          </cell>
          <cell r="C4080" t="str">
            <v>771508N</v>
          </cell>
          <cell r="D4080" t="str">
            <v xml:space="preserve"> LOISIR CONFECTION*71 RUE ALAIN SAVARY 1003 CITE KHADHRA TUNIS</v>
          </cell>
        </row>
        <row r="4081">
          <cell r="B4081" t="str">
            <v>jupes &amp; jupe culotte</v>
          </cell>
          <cell r="C4081" t="str">
            <v>772152F</v>
          </cell>
          <cell r="D4081" t="str">
            <v xml:space="preserve"> STE CYMOD*RUE HAMOUDA BACHA DOUARHICHER MANOUBA  ARIANA</v>
          </cell>
        </row>
        <row r="4082">
          <cell r="B4082" t="str">
            <v>jupes &amp; jupe culotte</v>
          </cell>
          <cell r="C4082" t="str">
            <v>772287A</v>
          </cell>
          <cell r="D4082" t="str">
            <v xml:space="preserve"> STE NABIHA TEXTILES SO NA TEX*1 RUE DES USINES Z I SIDI REZIG B AROUS</v>
          </cell>
        </row>
        <row r="4083">
          <cell r="B4083" t="str">
            <v>jupes &amp; jupe culotte</v>
          </cell>
          <cell r="C4083" t="str">
            <v>772425Z</v>
          </cell>
          <cell r="D4083" t="str">
            <v xml:space="preserve"> EDEN*CITE ERRIADH ESSAIDA CHEZ SMVDA ZINZA 2031 ARIANA</v>
          </cell>
        </row>
        <row r="4084">
          <cell r="B4084" t="str">
            <v>jupes &amp; jupe culotte</v>
          </cell>
          <cell r="C4084" t="str">
            <v>772575V</v>
          </cell>
          <cell r="D4084" t="str">
            <v xml:space="preserve">  STE SIFIC SA*AV H BOURGUIBA RTE KORBA BENI KHALLED NABEUL</v>
          </cell>
        </row>
        <row r="4085">
          <cell r="B4085" t="str">
            <v>jupes &amp; jupe culotte</v>
          </cell>
          <cell r="C4085" t="str">
            <v>772705S</v>
          </cell>
          <cell r="D4085" t="str">
            <v xml:space="preserve"> ARCO CONFECTION*APPT B8 IMM BADR EL MANAR I 2092 TUNIS</v>
          </cell>
        </row>
        <row r="4086">
          <cell r="B4086" t="str">
            <v>jupes &amp; jupe culotte</v>
          </cell>
          <cell r="C4086" t="str">
            <v>772838P</v>
          </cell>
          <cell r="D4086" t="str">
            <v xml:space="preserve"> COTONSOIE*Z I MEGRINE RUE DES FONDERIES MEGRINE RIADH B AROUS</v>
          </cell>
        </row>
        <row r="4087">
          <cell r="B4087" t="str">
            <v>jupes &amp; jupe culotte</v>
          </cell>
          <cell r="C4087" t="str">
            <v>773338D</v>
          </cell>
          <cell r="D4087" t="str">
            <v xml:space="preserve"> CENTAURY LOGESTIC PRODUCTION*16 RUE 10639 CITE AVICENNE 2036 TUNIS</v>
          </cell>
        </row>
        <row r="4088">
          <cell r="B4088" t="str">
            <v>jupes &amp; jupe culotte</v>
          </cell>
          <cell r="C4088" t="str">
            <v>773351N</v>
          </cell>
          <cell r="D4088" t="str">
            <v xml:space="preserve"> MAGHREB NEGOCE*6 RUE HANNIBAL 2080 ARIANA</v>
          </cell>
        </row>
        <row r="4089">
          <cell r="B4089" t="str">
            <v>jupes &amp; jupe culotte</v>
          </cell>
          <cell r="C4089" t="str">
            <v>773390F</v>
          </cell>
          <cell r="D4089" t="str">
            <v xml:space="preserve"> MONATEX*M'GHIRA CENTRE 2083 M'GHIRA B AROUS</v>
          </cell>
        </row>
        <row r="4090">
          <cell r="B4090" t="str">
            <v>jupes &amp; jupe culotte</v>
          </cell>
          <cell r="C4090" t="str">
            <v>774235D</v>
          </cell>
          <cell r="D4090" t="str">
            <v xml:space="preserve"> B   S*38 RUE ALI JAREM 2080 DAR FADHAL SOUKRA ARIANA</v>
          </cell>
        </row>
        <row r="4091">
          <cell r="B4091" t="str">
            <v>jupes &amp; jupe culotte</v>
          </cell>
          <cell r="C4091" t="str">
            <v>774365D</v>
          </cell>
          <cell r="D4091" t="str">
            <v xml:space="preserve"> EMIR CONFECTION*6 RUE BENI KHIAR CITE ETTADHAMEN  ARIANA</v>
          </cell>
        </row>
        <row r="4092">
          <cell r="B4092" t="str">
            <v>jupes &amp; jupe culotte</v>
          </cell>
          <cell r="C4092" t="str">
            <v>774671A</v>
          </cell>
          <cell r="D4092" t="str">
            <v xml:space="preserve"> KHEMAISSATEX GAFSA*Z I ELGUITNA GAFSA</v>
          </cell>
        </row>
        <row r="4093">
          <cell r="B4093" t="str">
            <v>jupes &amp; jupe culotte</v>
          </cell>
          <cell r="C4093" t="str">
            <v>774907N</v>
          </cell>
          <cell r="D4093" t="str">
            <v xml:space="preserve"> KAMA TEX*RUE EL BASRA 2034 EZZAHRA BEN AROUS</v>
          </cell>
        </row>
        <row r="4094">
          <cell r="B4094" t="str">
            <v>jupes &amp; jupe culotte</v>
          </cell>
          <cell r="C4094" t="str">
            <v>788173S</v>
          </cell>
          <cell r="D4094" t="str">
            <v xml:space="preserve"> STE  C E L T I C  CONFECTION*OUED ABID KM2 RTE  DE NABEUL 8070 KORBA</v>
          </cell>
        </row>
        <row r="4095">
          <cell r="B4095" t="str">
            <v>jupes &amp; jupe culotte</v>
          </cell>
          <cell r="C4095" t="str">
            <v>788474P</v>
          </cell>
          <cell r="D4095" t="str">
            <v xml:space="preserve"> STE NOUVELLE DE CONFECTION*AV MONJI SLIM 5040 ZERAMDINE</v>
          </cell>
        </row>
        <row r="4096">
          <cell r="B4096" t="str">
            <v>jupes &amp; jupe culotte</v>
          </cell>
          <cell r="C4096" t="str">
            <v>801754R</v>
          </cell>
          <cell r="D4096" t="str">
            <v xml:space="preserve"> MANUFACTURE DE CONFECTION EUROPEENE*22 RUE DE MERCURE ZONE INDUST BEN AROUS</v>
          </cell>
        </row>
        <row r="4097">
          <cell r="B4097" t="str">
            <v>jupes &amp; jupe culotte</v>
          </cell>
          <cell r="C4097" t="str">
            <v>802014K</v>
          </cell>
          <cell r="D4097" t="str">
            <v xml:space="preserve"> SOCIETE SARMODE TUNISIE*ROUTE DE KHNISS ZONE INDUSTRIELLE 5000 MONASTIR</v>
          </cell>
        </row>
        <row r="4098">
          <cell r="B4098" t="str">
            <v>jupes &amp; jupe culotte</v>
          </cell>
          <cell r="C4098" t="str">
            <v>802420B</v>
          </cell>
          <cell r="D4098" t="str">
            <v xml:space="preserve"> STE MANNA BRODERIE CONFECTION MBC*9 RUE 8200 CITE EL KHADRA 1003 TUNIS</v>
          </cell>
        </row>
        <row r="4099">
          <cell r="B4099" t="str">
            <v>jupes &amp; jupe culotte</v>
          </cell>
          <cell r="C4099" t="str">
            <v>802952F</v>
          </cell>
          <cell r="D4099" t="str">
            <v xml:space="preserve"> STE ATELIER DE CONFECTION ET SERVICE  A  C  S*RUE 15 OCTOBRE 5070 K HELLAL</v>
          </cell>
        </row>
        <row r="4100">
          <cell r="B4100" t="str">
            <v>jupes &amp; jupe culotte</v>
          </cell>
          <cell r="C4100" t="str">
            <v>803022T</v>
          </cell>
          <cell r="D4100" t="str">
            <v xml:space="preserve"> NOVA  TEXTILE*34 AV TAIEB M'HIRI 2000 LE BARDO TUNIS</v>
          </cell>
        </row>
        <row r="4101">
          <cell r="B4101" t="str">
            <v>jupes &amp; jupe culotte</v>
          </cell>
          <cell r="C4101" t="str">
            <v>803526Z</v>
          </cell>
          <cell r="D4101" t="str">
            <v xml:space="preserve"> HINAS CONFECTION*20 RUE ALI ZOUARI EZZAHRA</v>
          </cell>
        </row>
        <row r="4102">
          <cell r="B4102" t="str">
            <v>jupes &amp; jupe culotte</v>
          </cell>
          <cell r="C4102" t="str">
            <v>804139V</v>
          </cell>
          <cell r="D4102" t="str">
            <v xml:space="preserve">  ITALAZUR KAIROUAN*Z I ROUTE DE TUNIS KAIROUAN</v>
          </cell>
        </row>
        <row r="4103">
          <cell r="B4103" t="str">
            <v>jupes &amp; jupe culotte</v>
          </cell>
          <cell r="C4103" t="str">
            <v>804220M</v>
          </cell>
          <cell r="D4103" t="str">
            <v xml:space="preserve"> STE MS CONFECTION*RUE DE LA REPUBLIQUE 5013    MENZEL KAMEL</v>
          </cell>
        </row>
        <row r="4104">
          <cell r="B4104" t="str">
            <v>jupes &amp; jupe culotte</v>
          </cell>
          <cell r="C4104" t="str">
            <v>804235N</v>
          </cell>
          <cell r="D4104" t="str">
            <v xml:space="preserve"> BOBINE CONFECTION*Z I RTE HENCHA  JEBENIANA   SFAX</v>
          </cell>
        </row>
        <row r="4105">
          <cell r="B4105" t="str">
            <v>jupes &amp; jupe culotte</v>
          </cell>
          <cell r="C4105" t="str">
            <v>804898R</v>
          </cell>
          <cell r="D4105" t="str">
            <v xml:space="preserve"> STE SARL D A*52 RUE JAMAA ERRAOUDHA 2036 SOUKRA</v>
          </cell>
        </row>
        <row r="4106">
          <cell r="B4106" t="str">
            <v>jupes &amp; jupe culotte</v>
          </cell>
          <cell r="C4106" t="str">
            <v>805491H</v>
          </cell>
          <cell r="D4106" t="str">
            <v xml:space="preserve"> STE JNS*CITE CHAKER BORJ TEOUIL ARIANA TUNIS</v>
          </cell>
        </row>
        <row r="4107">
          <cell r="B4107" t="str">
            <v>jupes &amp; jupe culotte</v>
          </cell>
          <cell r="C4107" t="str">
            <v>805866Z</v>
          </cell>
          <cell r="D4107" t="str">
            <v xml:space="preserve"> SARL NORD TEXTILE*GP8 RT DE TUNIS 7080 ML JE</v>
          </cell>
        </row>
        <row r="4108">
          <cell r="B4108" t="str">
            <v>jupes &amp; jupe culotte</v>
          </cell>
          <cell r="C4108" t="str">
            <v>805867G</v>
          </cell>
          <cell r="D4108" t="str">
            <v xml:space="preserve"> CONCORDE*CITE HOLK EL MENGEN 4042 CHOTT MERIEM</v>
          </cell>
        </row>
        <row r="4109">
          <cell r="B4109" t="str">
            <v>jupes &amp; jupe culotte</v>
          </cell>
          <cell r="C4109" t="str">
            <v>806246H</v>
          </cell>
          <cell r="D4109" t="str">
            <v xml:space="preserve"> STE GAMM TEX*Z I ROUTE AMDOUN BEJA 9000</v>
          </cell>
        </row>
        <row r="4110">
          <cell r="B4110" t="str">
            <v>jupes &amp; jupe culotte</v>
          </cell>
          <cell r="C4110" t="str">
            <v>807270W</v>
          </cell>
          <cell r="D4110" t="str">
            <v xml:space="preserve"> STE  IJECO*17 BIS RUE MOHAMED EL AGREBI TUNIS</v>
          </cell>
        </row>
        <row r="4111">
          <cell r="B4111" t="str">
            <v>jupes &amp; jupe culotte</v>
          </cell>
          <cell r="C4111" t="str">
            <v>807387S</v>
          </cell>
          <cell r="D4111" t="str">
            <v xml:space="preserve"> STE SARRA CONFECTION*CITE EL MOUNA HAMMAM LIF TUNIS</v>
          </cell>
        </row>
        <row r="4112">
          <cell r="B4112" t="str">
            <v>jupes &amp; jupe culotte</v>
          </cell>
          <cell r="C4112" t="str">
            <v>807914E</v>
          </cell>
          <cell r="D4112" t="str">
            <v xml:space="preserve">  KILANTEX*ROUTE DE GROMBALIA  8021 BENI KHALLED</v>
          </cell>
        </row>
        <row r="4113">
          <cell r="B4113" t="str">
            <v>jupes &amp; jupe culotte</v>
          </cell>
          <cell r="C4113" t="str">
            <v>808502Z</v>
          </cell>
          <cell r="D4113" t="str">
            <v xml:space="preserve"> STE NORTH AFRICAN LEATHER CONFECTION  N A L C  SARL*ZONE EL BAALI RUE DE LA PLAGE MEL</v>
          </cell>
        </row>
        <row r="4114">
          <cell r="B4114" t="str">
            <v>jupes &amp; jupe culotte</v>
          </cell>
          <cell r="C4114" t="str">
            <v>808632Z</v>
          </cell>
          <cell r="D4114" t="str">
            <v xml:space="preserve"> STE PLANET 2020 CREATION*AV A NOV RTE DE SOUSSE 5021 BENBLA</v>
          </cell>
        </row>
        <row r="4115">
          <cell r="B4115" t="str">
            <v>jupes &amp; jupe culotte</v>
          </cell>
          <cell r="C4115" t="str">
            <v>809843D</v>
          </cell>
          <cell r="D4115" t="str">
            <v xml:space="preserve"> STE CREATEX INTERNATIONAL*RTE LAEROPORTKM4  SFAX</v>
          </cell>
        </row>
        <row r="4116">
          <cell r="B4116" t="str">
            <v>jupes &amp; jupe culotte</v>
          </cell>
          <cell r="C4116" t="str">
            <v>811336M</v>
          </cell>
          <cell r="D4116" t="str">
            <v xml:space="preserve"> HAZEM PIERRE ALAIN*CITE RIADH KSAR HELAL 5016</v>
          </cell>
        </row>
        <row r="4117">
          <cell r="B4117" t="str">
            <v>jupes &amp; jupe culotte</v>
          </cell>
          <cell r="C4117" t="str">
            <v>811516V</v>
          </cell>
          <cell r="D4117" t="str">
            <v xml:space="preserve"> TEXTILESOURCING S A*RUE 8612 N 22 ZONE INDUSTRIELLE CHARGUIA 1 TUNIS</v>
          </cell>
        </row>
        <row r="4118">
          <cell r="B4118" t="str">
            <v>jupes &amp; jupe culotte</v>
          </cell>
          <cell r="C4118" t="str">
            <v>827185R</v>
          </cell>
          <cell r="D4118" t="str">
            <v xml:space="preserve"> ABID KARIM*000 RTE MAHDIA KM 17 SFAX BDERNA</v>
          </cell>
        </row>
        <row r="4119">
          <cell r="B4119" t="str">
            <v>jupes &amp; jupe culotte</v>
          </cell>
          <cell r="C4119" t="str">
            <v>829010L</v>
          </cell>
          <cell r="D4119" t="str">
            <v xml:space="preserve"> STE A TEX  AVENIR TEXTILES*102, AVENUE BEIT EL HEKMA KAIROUAN 3100 KAIROUAN</v>
          </cell>
        </row>
        <row r="4120">
          <cell r="B4120" t="str">
            <v>jupes &amp; jupe culotte</v>
          </cell>
          <cell r="C4120" t="str">
            <v>911484E</v>
          </cell>
          <cell r="D4120" t="str">
            <v xml:space="preserve"> SLAMATEX*AV 2 MARS 1934 EZZAHRA 2065</v>
          </cell>
        </row>
        <row r="4121">
          <cell r="B4121" t="str">
            <v>jupes &amp; jupe culotte</v>
          </cell>
          <cell r="C4121" t="str">
            <v>920265K</v>
          </cell>
          <cell r="D4121" t="str">
            <v xml:space="preserve"> STE MEDITERRANEENNE DE CONFECTION*AV DE LA REPUBLIQUE 8030 GROMBALIA</v>
          </cell>
        </row>
        <row r="4122">
          <cell r="B4122" t="str">
            <v>jupes &amp; jupe culotte</v>
          </cell>
          <cell r="C4122" t="str">
            <v>920729D</v>
          </cell>
          <cell r="D4122" t="str">
            <v xml:space="preserve"> SO MO CO*Z I KHENISS 5000 MONASTIR</v>
          </cell>
        </row>
        <row r="4123">
          <cell r="B4123" t="str">
            <v>jupes &amp; jupe culotte</v>
          </cell>
          <cell r="C4123" t="str">
            <v>921753F</v>
          </cell>
          <cell r="D4123" t="str">
            <v xml:space="preserve"> STE DE CONFECTION DE SAHEL*AV 7 NOVEMBRE 5021 BEMBLA</v>
          </cell>
        </row>
        <row r="4124">
          <cell r="B4124" t="str">
            <v>jupes &amp; jupe culotte</v>
          </cell>
          <cell r="C4124" t="str">
            <v>922005F</v>
          </cell>
          <cell r="D4124" t="str">
            <v xml:space="preserve"> MESJED AISSA CONFECTION MACO*BLV DE LENVIRONNEMENT 50420 MESJED AISSA</v>
          </cell>
        </row>
        <row r="4125">
          <cell r="B4125" t="str">
            <v>jupes &amp; jupe culotte</v>
          </cell>
          <cell r="C4125" t="str">
            <v>922739B</v>
          </cell>
          <cell r="D4125" t="str">
            <v xml:space="preserve"> STE EURO TEX STYLE*AV NEBHANA 5099 LAMTA</v>
          </cell>
        </row>
        <row r="4126">
          <cell r="B4126" t="str">
            <v>jupes &amp; jupe culotte</v>
          </cell>
          <cell r="C4126" t="str">
            <v>922834H</v>
          </cell>
          <cell r="D4126" t="str">
            <v xml:space="preserve"> STE DROES CONFECTION*AV DE LA REPUB 5080 TEBOULBA</v>
          </cell>
        </row>
        <row r="4127">
          <cell r="B4127" t="str">
            <v>jupes &amp; jupe culotte</v>
          </cell>
          <cell r="C4127" t="str">
            <v>922984K</v>
          </cell>
          <cell r="D4127" t="str">
            <v xml:space="preserve"> STE R M C*CITE OPERATION DU SAHEL 5020 MONASTIR</v>
          </cell>
        </row>
        <row r="4128">
          <cell r="B4128" t="str">
            <v>jupes &amp; jupe culotte</v>
          </cell>
          <cell r="C4128" t="str">
            <v>923052B</v>
          </cell>
          <cell r="D4128" t="str">
            <v xml:space="preserve"> DINOSAURE* AVENUE 7 NOVEMBRE 5080 TEBOULBA</v>
          </cell>
        </row>
        <row r="4129">
          <cell r="B4129" t="str">
            <v>jupes &amp; jupe culotte</v>
          </cell>
          <cell r="C4129" t="str">
            <v>923248A</v>
          </cell>
          <cell r="D4129" t="str">
            <v xml:space="preserve"> STE MENCO*AV  F HACHED BEMBLA</v>
          </cell>
        </row>
        <row r="4130">
          <cell r="B4130" t="str">
            <v>jupes &amp; jupe culotte</v>
          </cell>
          <cell r="C4130" t="str">
            <v>923391S</v>
          </cell>
          <cell r="D4130" t="str">
            <v xml:space="preserve"> SOCIETE P K CONFECTION*L'AVENUE DE L'ENVIRONNEMENT 5011 KHNISS</v>
          </cell>
        </row>
        <row r="4131">
          <cell r="B4131" t="str">
            <v>jupes &amp; jupe culotte</v>
          </cell>
          <cell r="C4131" t="str">
            <v>923408D</v>
          </cell>
          <cell r="D4131" t="str">
            <v xml:space="preserve"> SOCCIETE DEFITEX* 19,RUE KAIROUAN 5011 KHNISS</v>
          </cell>
        </row>
        <row r="4132">
          <cell r="B4132" t="str">
            <v>jupes &amp; jupe culotte</v>
          </cell>
          <cell r="C4132" t="str">
            <v>923411F</v>
          </cell>
          <cell r="D4132" t="str">
            <v xml:space="preserve"> STE SAMTEX* Z I ROUTE DE KHENIS 5000 MONASTIR</v>
          </cell>
        </row>
        <row r="4133">
          <cell r="B4133" t="str">
            <v>jupes &amp; jupe culotte</v>
          </cell>
          <cell r="C4133" t="str">
            <v>927050B</v>
          </cell>
          <cell r="D4133" t="str">
            <v xml:space="preserve"> STE AVANT CHIC*ZONE INDISTRUELLE JENDOUBA 8100</v>
          </cell>
        </row>
        <row r="4134">
          <cell r="B4134" t="str">
            <v>Manteaux, Blousons, Anoraks</v>
          </cell>
          <cell r="C4134" t="str">
            <v>102241A</v>
          </cell>
          <cell r="D4134" t="str">
            <v>BENETTON TUNISIA</v>
          </cell>
        </row>
        <row r="4135">
          <cell r="B4135" t="str">
            <v>Manteaux, Blousons, Anoraks</v>
          </cell>
          <cell r="C4135" t="str">
            <v>923170C</v>
          </cell>
          <cell r="D4135" t="str">
            <v>STE BALETEX</v>
          </cell>
        </row>
        <row r="4136">
          <cell r="B4136" t="str">
            <v>Manteaux, Blousons, Anoraks</v>
          </cell>
          <cell r="C4136" t="str">
            <v>772358V</v>
          </cell>
          <cell r="D4136" t="str">
            <v>CLUPIA TEXTILE</v>
          </cell>
        </row>
        <row r="4137">
          <cell r="B4137" t="str">
            <v>Manteaux, Blousons, Anoraks</v>
          </cell>
          <cell r="C4137" t="str">
            <v>122237M</v>
          </cell>
          <cell r="D4137" t="str">
            <v>GVB COTUN</v>
          </cell>
        </row>
        <row r="4138">
          <cell r="B4138" t="str">
            <v>Manteaux, Blousons, Anoraks</v>
          </cell>
          <cell r="C4138" t="str">
            <v>772411N</v>
          </cell>
          <cell r="D4138" t="str">
            <v>ICF GROUPE</v>
          </cell>
        </row>
        <row r="4139">
          <cell r="B4139" t="str">
            <v>Manteaux, Blousons, Anoraks</v>
          </cell>
          <cell r="C4139" t="str">
            <v>772030C</v>
          </cell>
          <cell r="D4139" t="str">
            <v>SABRINCOM</v>
          </cell>
        </row>
        <row r="4140">
          <cell r="B4140" t="str">
            <v>Manteaux, Blousons, Anoraks</v>
          </cell>
          <cell r="C4140" t="str">
            <v>123356F</v>
          </cell>
          <cell r="D4140" t="str">
            <v>GVB TICOT</v>
          </cell>
        </row>
        <row r="4141">
          <cell r="B4141" t="str">
            <v>Manteaux, Blousons, Anoraks</v>
          </cell>
          <cell r="C4141" t="str">
            <v>774977G</v>
          </cell>
          <cell r="D4141" t="str">
            <v>VETIMARQUES</v>
          </cell>
        </row>
        <row r="4142">
          <cell r="B4142" t="str">
            <v>Manteaux, Blousons, Anoraks</v>
          </cell>
          <cell r="C4142" t="str">
            <v>922099C</v>
          </cell>
          <cell r="D4142" t="str">
            <v>STE DE M CO</v>
          </cell>
        </row>
        <row r="4143">
          <cell r="B4143" t="str">
            <v>Manteaux, Blousons, Anoraks</v>
          </cell>
          <cell r="C4143" t="str">
            <v>127900K</v>
          </cell>
          <cell r="D4143" t="str">
            <v>COFIVET</v>
          </cell>
        </row>
        <row r="4144">
          <cell r="B4144" t="str">
            <v>Manteaux, Blousons, Anoraks</v>
          </cell>
          <cell r="C4144" t="str">
            <v>810835F</v>
          </cell>
          <cell r="D4144" t="str">
            <v>STE ALASKA</v>
          </cell>
        </row>
        <row r="4145">
          <cell r="B4145" t="str">
            <v>Manteaux, Blousons, Anoraks</v>
          </cell>
          <cell r="C4145" t="str">
            <v>701318E</v>
          </cell>
          <cell r="D4145" t="str">
            <v>STE TOMTEX SARL</v>
          </cell>
        </row>
        <row r="4146">
          <cell r="B4146" t="str">
            <v>Manteaux, Blousons, Anoraks</v>
          </cell>
          <cell r="C4146" t="str">
            <v>124299D</v>
          </cell>
          <cell r="D4146" t="str">
            <v>CHRISTINE CONFECTION</v>
          </cell>
        </row>
        <row r="4147">
          <cell r="B4147" t="str">
            <v>Manteaux, Blousons, Anoraks</v>
          </cell>
          <cell r="C4147" t="str">
            <v>922834H</v>
          </cell>
          <cell r="D4147" t="str">
            <v>STE DROES CONFECTION</v>
          </cell>
        </row>
        <row r="4148">
          <cell r="B4148" t="str">
            <v>Manteaux, Blousons, Anoraks</v>
          </cell>
          <cell r="C4148" t="str">
            <v>122522W</v>
          </cell>
          <cell r="D4148" t="str">
            <v>CIE TNE DE CONFECTION</v>
          </cell>
        </row>
        <row r="4149">
          <cell r="B4149" t="str">
            <v>Manteaux, Blousons, Anoraks</v>
          </cell>
          <cell r="C4149" t="str">
            <v>134788B</v>
          </cell>
          <cell r="D4149" t="str">
            <v>STE DE CONFECTION NEWTEX</v>
          </cell>
        </row>
        <row r="4150">
          <cell r="B4150" t="str">
            <v>Manteaux, Blousons, Anoraks</v>
          </cell>
          <cell r="C4150" t="str">
            <v>805261D</v>
          </cell>
          <cell r="D4150" t="str">
            <v>STE ALFAMODE</v>
          </cell>
        </row>
        <row r="4151">
          <cell r="B4151" t="str">
            <v>Manteaux, Blousons, Anoraks</v>
          </cell>
          <cell r="C4151" t="str">
            <v>102197A</v>
          </cell>
          <cell r="D4151" t="str">
            <v>BBS TEXTILE</v>
          </cell>
        </row>
        <row r="4152">
          <cell r="B4152" t="str">
            <v>Manteaux, Blousons, Anoraks</v>
          </cell>
          <cell r="C4152" t="str">
            <v>773581T</v>
          </cell>
          <cell r="D4152" t="str">
            <v>CONFECTION EURO-TUNISIENNE</v>
          </cell>
        </row>
        <row r="4153">
          <cell r="B4153" t="str">
            <v>Manteaux, Blousons, Anoraks</v>
          </cell>
          <cell r="C4153" t="str">
            <v>450255T</v>
          </cell>
          <cell r="D4153" t="str">
            <v>STE KELIBIA TEXTILE SARL</v>
          </cell>
        </row>
        <row r="4154">
          <cell r="B4154" t="str">
            <v>Manteaux, Blousons, Anoraks</v>
          </cell>
          <cell r="C4154" t="str">
            <v>770876D</v>
          </cell>
          <cell r="D4154" t="str">
            <v>CLOET CONFECTION</v>
          </cell>
        </row>
        <row r="4155">
          <cell r="B4155" t="str">
            <v>Manteaux, Blousons, Anoraks</v>
          </cell>
          <cell r="C4155" t="str">
            <v>774901E</v>
          </cell>
          <cell r="D4155" t="str">
            <v>FASHION TEAM</v>
          </cell>
        </row>
        <row r="4156">
          <cell r="B4156" t="str">
            <v>Manteaux, Blousons, Anoraks</v>
          </cell>
          <cell r="C4156" t="str">
            <v>121685Z</v>
          </cell>
          <cell r="D4156" t="str">
            <v>STE LEE COOPER TUNISIE</v>
          </cell>
        </row>
        <row r="4157">
          <cell r="B4157" t="str">
            <v>Manteaux, Blousons, Anoraks</v>
          </cell>
          <cell r="C4157" t="str">
            <v>813179V</v>
          </cell>
          <cell r="D4157" t="str">
            <v>TEAM    CONFECTION</v>
          </cell>
        </row>
        <row r="4158">
          <cell r="B4158" t="str">
            <v>Manteaux, Blousons, Anoraks</v>
          </cell>
          <cell r="C4158" t="str">
            <v>620207A</v>
          </cell>
          <cell r="D4158" t="str">
            <v>STE QUALITEXT</v>
          </cell>
        </row>
        <row r="4159">
          <cell r="B4159" t="str">
            <v>Manteaux, Blousons, Anoraks</v>
          </cell>
          <cell r="C4159" t="str">
            <v>128584E</v>
          </cell>
          <cell r="D4159" t="str">
            <v>STE SABRINA CONFECTION</v>
          </cell>
        </row>
        <row r="4160">
          <cell r="B4160" t="str">
            <v>Manteaux, Blousons, Anoraks</v>
          </cell>
          <cell r="C4160" t="str">
            <v>124352S</v>
          </cell>
          <cell r="D4160" t="str">
            <v>STE TNE VETEMENT TRAVAIL &amp; LOISIR</v>
          </cell>
        </row>
        <row r="4161">
          <cell r="B4161" t="str">
            <v>Manteaux, Blousons, Anoraks</v>
          </cell>
          <cell r="C4161" t="str">
            <v>788268M</v>
          </cell>
          <cell r="D4161" t="str">
            <v>SOCIETE YASMINE MODE</v>
          </cell>
        </row>
        <row r="4162">
          <cell r="B4162" t="str">
            <v>Manteaux, Blousons, Anoraks</v>
          </cell>
          <cell r="C4162" t="str">
            <v>771447Z</v>
          </cell>
          <cell r="D4162" t="str">
            <v>COMPAGNIE TEXTILE ITALIENNE</v>
          </cell>
        </row>
        <row r="4163">
          <cell r="B4163" t="str">
            <v>Manteaux, Blousons, Anoraks</v>
          </cell>
          <cell r="C4163" t="str">
            <v>804911D</v>
          </cell>
          <cell r="D4163" t="str">
            <v>STE ITALIANA MANIFATTURE</v>
          </cell>
        </row>
        <row r="4164">
          <cell r="B4164" t="str">
            <v>Manteaux, Blousons, Anoraks</v>
          </cell>
          <cell r="C4164" t="str">
            <v>718142R</v>
          </cell>
          <cell r="D4164" t="str">
            <v>SOCIETE DUTEX</v>
          </cell>
        </row>
        <row r="4165">
          <cell r="B4165" t="str">
            <v>Manteaux, Blousons, Anoraks</v>
          </cell>
          <cell r="C4165" t="str">
            <v>101448R</v>
          </cell>
          <cell r="D4165" t="str">
            <v>GENERAL TEXTILE</v>
          </cell>
        </row>
        <row r="4166">
          <cell r="B4166" t="str">
            <v>Manteaux, Blousons, Anoraks</v>
          </cell>
          <cell r="C4166" t="str">
            <v>809008Z</v>
          </cell>
          <cell r="D4166" t="str">
            <v>STE TRENDFASHION</v>
          </cell>
        </row>
        <row r="4167">
          <cell r="B4167" t="str">
            <v>Manteaux, Blousons, Anoraks</v>
          </cell>
          <cell r="C4167" t="str">
            <v>420250A</v>
          </cell>
          <cell r="D4167" t="str">
            <v>WASHING INTERNATIONAL CIE</v>
          </cell>
        </row>
        <row r="4168">
          <cell r="B4168" t="str">
            <v>Manteaux, Blousons, Anoraks</v>
          </cell>
          <cell r="C4168" t="str">
            <v>100562L</v>
          </cell>
          <cell r="D4168" t="str">
            <v>STE MIDOUN TEXTILE</v>
          </cell>
        </row>
        <row r="4169">
          <cell r="B4169" t="str">
            <v>Manteaux, Blousons, Anoraks</v>
          </cell>
          <cell r="C4169" t="str">
            <v>922777D</v>
          </cell>
          <cell r="D4169" t="str">
            <v>FERMYL CONFECTION</v>
          </cell>
        </row>
        <row r="4170">
          <cell r="B4170" t="str">
            <v>Manteaux, Blousons, Anoraks</v>
          </cell>
          <cell r="C4170" t="str">
            <v>133731P</v>
          </cell>
          <cell r="D4170" t="str">
            <v>SITAM</v>
          </cell>
        </row>
        <row r="4171">
          <cell r="B4171" t="str">
            <v>Manteaux, Blousons, Anoraks</v>
          </cell>
          <cell r="C4171" t="str">
            <v>420166B</v>
          </cell>
          <cell r="D4171" t="str">
            <v>NEW MODE</v>
          </cell>
        </row>
        <row r="4172">
          <cell r="B4172" t="str">
            <v>Manteaux, Blousons, Anoraks</v>
          </cell>
          <cell r="C4172" t="str">
            <v>222114Z</v>
          </cell>
          <cell r="D4172" t="str">
            <v>GERMANIA CONFECTION</v>
          </cell>
        </row>
        <row r="4173">
          <cell r="B4173" t="str">
            <v>Manteaux, Blousons, Anoraks</v>
          </cell>
          <cell r="C4173" t="str">
            <v>811170H</v>
          </cell>
          <cell r="D4173" t="str">
            <v>OFFICINA TESSILE</v>
          </cell>
        </row>
        <row r="4174">
          <cell r="B4174" t="str">
            <v>Manteaux, Blousons, Anoraks</v>
          </cell>
          <cell r="C4174" t="str">
            <v>770868V</v>
          </cell>
          <cell r="D4174" t="str">
            <v>SHANNON TEXTILES</v>
          </cell>
        </row>
        <row r="4175">
          <cell r="B4175" t="str">
            <v>Manteaux, Blousons, Anoraks</v>
          </cell>
          <cell r="C4175" t="str">
            <v>774400F</v>
          </cell>
          <cell r="D4175" t="str">
            <v>SHAHRA CONFECTION</v>
          </cell>
        </row>
        <row r="4176">
          <cell r="B4176" t="str">
            <v>Manteaux, Blousons, Anoraks</v>
          </cell>
          <cell r="C4176" t="str">
            <v>221535V</v>
          </cell>
          <cell r="D4176" t="str">
            <v>STE CHELLY FASHION</v>
          </cell>
        </row>
        <row r="4177">
          <cell r="B4177" t="str">
            <v>Manteaux, Blousons, Anoraks</v>
          </cell>
          <cell r="C4177" t="str">
            <v>812349Z</v>
          </cell>
          <cell r="D4177" t="str">
            <v>STE AFRITEX COMPANIE</v>
          </cell>
        </row>
        <row r="4178">
          <cell r="B4178" t="str">
            <v>Manteaux, Blousons, Anoraks</v>
          </cell>
          <cell r="C4178" t="str">
            <v>774044T</v>
          </cell>
          <cell r="D4178" t="str">
            <v>TUNISIE TEXTILE INDUSTRIE</v>
          </cell>
        </row>
        <row r="4179">
          <cell r="B4179" t="str">
            <v>Manteaux, Blousons, Anoraks</v>
          </cell>
          <cell r="C4179" t="str">
            <v>221167S</v>
          </cell>
          <cell r="D4179" t="str">
            <v>STE MAHDITEX</v>
          </cell>
        </row>
        <row r="4180">
          <cell r="B4180" t="str">
            <v>Manteaux, Blousons, Anoraks</v>
          </cell>
          <cell r="C4180" t="str">
            <v>421736H</v>
          </cell>
          <cell r="D4180" t="str">
            <v>STE MODALI</v>
          </cell>
        </row>
        <row r="4181">
          <cell r="B4181" t="str">
            <v>Manteaux, Blousons, Anoraks</v>
          </cell>
          <cell r="C4181" t="str">
            <v>814436G</v>
          </cell>
          <cell r="D4181" t="str">
            <v>GET SER SARL</v>
          </cell>
        </row>
        <row r="4182">
          <cell r="B4182" t="str">
            <v>Manteaux, Blousons, Anoraks</v>
          </cell>
          <cell r="C4182" t="str">
            <v>717346A</v>
          </cell>
          <cell r="D4182" t="str">
            <v>STE N B CONFECTION</v>
          </cell>
        </row>
        <row r="4183">
          <cell r="B4183" t="str">
            <v>Manteaux, Blousons, Anoraks</v>
          </cell>
          <cell r="C4183" t="str">
            <v>701146G</v>
          </cell>
          <cell r="D4183" t="str">
            <v>OLA-TEX</v>
          </cell>
        </row>
        <row r="4184">
          <cell r="B4184" t="str">
            <v>Manteaux, Blousons, Anoraks</v>
          </cell>
          <cell r="C4184" t="str">
            <v>922629R</v>
          </cell>
          <cell r="D4184" t="str">
            <v>SOBOUTEX</v>
          </cell>
        </row>
        <row r="4185">
          <cell r="B4185" t="str">
            <v>Manteaux, Blousons, Anoraks</v>
          </cell>
          <cell r="C4185" t="str">
            <v>220903A</v>
          </cell>
          <cell r="D4185" t="str">
            <v>AMITEX</v>
          </cell>
        </row>
        <row r="4186">
          <cell r="B4186" t="str">
            <v>Manteaux, Blousons, Anoraks</v>
          </cell>
          <cell r="C4186" t="str">
            <v>803693S</v>
          </cell>
          <cell r="D4186" t="str">
            <v>R L T</v>
          </cell>
        </row>
        <row r="4187">
          <cell r="B4187" t="str">
            <v>Manteaux, Blousons, Anoraks</v>
          </cell>
          <cell r="C4187" t="str">
            <v>127807K</v>
          </cell>
          <cell r="D4187" t="str">
            <v>STE YAHIA</v>
          </cell>
        </row>
        <row r="4188">
          <cell r="B4188" t="str">
            <v>Manteaux, Blousons, Anoraks</v>
          </cell>
          <cell r="C4188" t="str">
            <v>921553A</v>
          </cell>
          <cell r="D4188" t="str">
            <v>MIKOTEX</v>
          </cell>
        </row>
        <row r="4189">
          <cell r="B4189" t="str">
            <v>Manteaux, Blousons, Anoraks</v>
          </cell>
          <cell r="C4189" t="str">
            <v>772057E</v>
          </cell>
          <cell r="D4189" t="str">
            <v>EUROPEAN STYLE</v>
          </cell>
        </row>
        <row r="4190">
          <cell r="B4190" t="str">
            <v>Manteaux, Blousons, Anoraks</v>
          </cell>
          <cell r="C4190" t="str">
            <v>450733E</v>
          </cell>
          <cell r="D4190" t="str">
            <v>STE TEXKO</v>
          </cell>
        </row>
        <row r="4191">
          <cell r="B4191" t="str">
            <v>Manteaux, Blousons, Anoraks</v>
          </cell>
          <cell r="C4191" t="str">
            <v>130930T</v>
          </cell>
          <cell r="D4191" t="str">
            <v>STE GITEX CONFECTION</v>
          </cell>
        </row>
        <row r="4192">
          <cell r="B4192" t="str">
            <v>Manteaux, Blousons, Anoraks</v>
          </cell>
          <cell r="C4192" t="str">
            <v>128637W</v>
          </cell>
          <cell r="D4192" t="str">
            <v>STE MEGRINE TEXTILE INTERNATIONAL</v>
          </cell>
        </row>
        <row r="4193">
          <cell r="B4193" t="str">
            <v>Manteaux, Blousons, Anoraks</v>
          </cell>
          <cell r="C4193" t="str">
            <v>809973D</v>
          </cell>
          <cell r="D4193" t="str">
            <v>STE BENETTON MANUFACTURING TUNISIA</v>
          </cell>
        </row>
        <row r="4194">
          <cell r="B4194" t="str">
            <v>Manteaux, Blousons, Anoraks</v>
          </cell>
          <cell r="C4194" t="str">
            <v>802236N</v>
          </cell>
          <cell r="D4194" t="str">
            <v>TRICOT TUNISIEN</v>
          </cell>
        </row>
        <row r="4195">
          <cell r="B4195" t="str">
            <v>Manteaux, Blousons, Anoraks</v>
          </cell>
          <cell r="C4195" t="str">
            <v>774702N</v>
          </cell>
          <cell r="D4195" t="str">
            <v>TEX  WORLD</v>
          </cell>
        </row>
        <row r="4196">
          <cell r="B4196" t="str">
            <v>Manteaux, Blousons, Anoraks</v>
          </cell>
          <cell r="C4196" t="str">
            <v>788384S</v>
          </cell>
          <cell r="D4196" t="str">
            <v>STE D ET S KORBA 8070 NABEUL</v>
          </cell>
        </row>
        <row r="4197">
          <cell r="B4197" t="str">
            <v>Manteaux, Blousons, Anoraks</v>
          </cell>
          <cell r="C4197" t="str">
            <v>420199N</v>
          </cell>
          <cell r="D4197" t="str">
            <v>STE VESTRALIA</v>
          </cell>
        </row>
        <row r="4198">
          <cell r="B4198" t="str">
            <v>Manteaux, Blousons, Anoraks</v>
          </cell>
          <cell r="C4198" t="str">
            <v>124215A</v>
          </cell>
          <cell r="D4198" t="str">
            <v>CONFECTION RAS JEBEL</v>
          </cell>
        </row>
        <row r="4199">
          <cell r="B4199" t="str">
            <v>Manteaux, Blousons, Anoraks</v>
          </cell>
          <cell r="C4199" t="str">
            <v>774142R</v>
          </cell>
          <cell r="D4199" t="str">
            <v>TEE SHIRT KHEMAISSA</v>
          </cell>
        </row>
        <row r="4200">
          <cell r="B4200" t="str">
            <v>Manteaux, Blousons, Anoraks</v>
          </cell>
          <cell r="C4200" t="str">
            <v>815018B</v>
          </cell>
          <cell r="D4200" t="str">
            <v>TUNTEX SARL</v>
          </cell>
        </row>
        <row r="4201">
          <cell r="B4201" t="str">
            <v>Manteaux, Blousons, Anoraks</v>
          </cell>
          <cell r="C4201" t="str">
            <v>774811M</v>
          </cell>
          <cell r="D4201" t="str">
            <v>ROUDHER CONFECTION</v>
          </cell>
        </row>
        <row r="4202">
          <cell r="B4202" t="str">
            <v>Manteaux, Blousons, Anoraks</v>
          </cell>
          <cell r="C4202" t="str">
            <v>773101B</v>
          </cell>
          <cell r="D4202" t="str">
            <v>STE PAUL BOYE TUNISIE</v>
          </cell>
        </row>
        <row r="4203">
          <cell r="B4203" t="str">
            <v>Manteaux, Blousons, Anoraks</v>
          </cell>
          <cell r="C4203" t="str">
            <v>125832A</v>
          </cell>
          <cell r="D4203" t="str">
            <v>P.C.A.TUNISIE</v>
          </cell>
        </row>
        <row r="4204">
          <cell r="B4204" t="str">
            <v>Manteaux, Blousons, Anoraks</v>
          </cell>
          <cell r="C4204" t="str">
            <v>132202H</v>
          </cell>
          <cell r="D4204" t="str">
            <v>SITAC</v>
          </cell>
        </row>
        <row r="4205">
          <cell r="B4205" t="str">
            <v>Manteaux, Blousons, Anoraks</v>
          </cell>
          <cell r="C4205" t="str">
            <v>920289T</v>
          </cell>
          <cell r="D4205" t="str">
            <v>STE TUX</v>
          </cell>
        </row>
        <row r="4206">
          <cell r="B4206" t="str">
            <v>Manteaux, Blousons, Anoraks</v>
          </cell>
          <cell r="C4206" t="str">
            <v>788428Z</v>
          </cell>
          <cell r="D4206" t="str">
            <v>STE CAP TEXTILE</v>
          </cell>
        </row>
        <row r="4207">
          <cell r="B4207" t="str">
            <v>Manteaux, Blousons, Anoraks</v>
          </cell>
          <cell r="C4207" t="str">
            <v>809417A</v>
          </cell>
          <cell r="D4207" t="str">
            <v>STE CONFECTION MANUFACTURING OF TEXTILE</v>
          </cell>
        </row>
        <row r="4208">
          <cell r="B4208" t="str">
            <v>Manteaux, Blousons, Anoraks</v>
          </cell>
          <cell r="C4208" t="str">
            <v>774463B</v>
          </cell>
          <cell r="D4208" t="str">
            <v>EXTRAMOD</v>
          </cell>
        </row>
        <row r="4209">
          <cell r="B4209" t="str">
            <v>Manteaux, Blousons, Anoraks</v>
          </cell>
          <cell r="C4209" t="str">
            <v>773125V</v>
          </cell>
          <cell r="D4209" t="str">
            <v>STE A 3 TEXTILE</v>
          </cell>
        </row>
        <row r="4210">
          <cell r="B4210" t="str">
            <v>Manteaux, Blousons, Anoraks</v>
          </cell>
          <cell r="C4210" t="str">
            <v>788422S</v>
          </cell>
          <cell r="D4210" t="str">
            <v>ROTA PRODUCTION</v>
          </cell>
        </row>
        <row r="4211">
          <cell r="B4211" t="str">
            <v>Manteaux, Blousons, Anoraks</v>
          </cell>
          <cell r="C4211" t="str">
            <v>921753F</v>
          </cell>
          <cell r="D4211" t="str">
            <v>STE DE CONFECTION DE SAHEL</v>
          </cell>
        </row>
        <row r="4212">
          <cell r="B4212" t="str">
            <v>Manteaux, Blousons, Anoraks</v>
          </cell>
          <cell r="C4212" t="str">
            <v>046970B</v>
          </cell>
          <cell r="D4212" t="str">
            <v>FIRAS CONFECTION</v>
          </cell>
        </row>
        <row r="4213">
          <cell r="B4213" t="str">
            <v>Manteaux, Blousons, Anoraks</v>
          </cell>
          <cell r="C4213" t="str">
            <v>717512D</v>
          </cell>
          <cell r="D4213" t="str">
            <v>G M T  TUNISIE</v>
          </cell>
        </row>
        <row r="4214">
          <cell r="B4214" t="str">
            <v>Manteaux, Blousons, Anoraks</v>
          </cell>
          <cell r="C4214" t="str">
            <v>809469B</v>
          </cell>
          <cell r="D4214" t="str">
            <v>STE ANISSA CONFECTION</v>
          </cell>
        </row>
        <row r="4215">
          <cell r="B4215" t="str">
            <v>Manteaux, Blousons, Anoraks</v>
          </cell>
          <cell r="C4215" t="str">
            <v>125908S</v>
          </cell>
          <cell r="D4215" t="str">
            <v>SPORT-WEAR CONFECTION</v>
          </cell>
        </row>
        <row r="4216">
          <cell r="B4216" t="str">
            <v>Manteaux, Blousons, Anoraks</v>
          </cell>
          <cell r="C4216" t="str">
            <v>221324V</v>
          </cell>
          <cell r="D4216" t="str">
            <v>SOKATEX</v>
          </cell>
        </row>
        <row r="4217">
          <cell r="B4217" t="str">
            <v>Manteaux, Blousons, Anoraks</v>
          </cell>
          <cell r="C4217" t="str">
            <v>812933S</v>
          </cell>
          <cell r="D4217" t="str">
            <v>STE FRABELL TUNISIE SARL</v>
          </cell>
        </row>
        <row r="4218">
          <cell r="B4218" t="str">
            <v>Manteaux, Blousons, Anoraks</v>
          </cell>
          <cell r="C4218" t="str">
            <v>128634N</v>
          </cell>
          <cell r="D4218" t="str">
            <v>STE TIFFANY NEW CONFECTION</v>
          </cell>
        </row>
        <row r="4219">
          <cell r="B4219" t="str">
            <v>Manteaux, Blousons, Anoraks</v>
          </cell>
          <cell r="C4219" t="str">
            <v>920307D</v>
          </cell>
          <cell r="D4219" t="str">
            <v>STE VETEMENTS MARATHON</v>
          </cell>
        </row>
        <row r="4220">
          <cell r="B4220" t="str">
            <v>Manteaux, Blousons, Anoraks</v>
          </cell>
          <cell r="C4220" t="str">
            <v>812806P</v>
          </cell>
          <cell r="D4220" t="str">
            <v>STE JACKY O  S A R L</v>
          </cell>
        </row>
        <row r="4221">
          <cell r="B4221" t="str">
            <v>Manteaux, Blousons, Anoraks</v>
          </cell>
          <cell r="C4221" t="str">
            <v>813985F</v>
          </cell>
          <cell r="D4221" t="str">
            <v>STE SAYROTEX</v>
          </cell>
        </row>
        <row r="4222">
          <cell r="B4222" t="str">
            <v>Manteaux, Blousons, Anoraks</v>
          </cell>
          <cell r="C4222" t="str">
            <v>718139F</v>
          </cell>
          <cell r="D4222" t="str">
            <v>SOCIETE SPORTEX</v>
          </cell>
        </row>
        <row r="4223">
          <cell r="B4223" t="str">
            <v>Manteaux, Blousons, Anoraks</v>
          </cell>
          <cell r="C4223" t="str">
            <v>102634G</v>
          </cell>
          <cell r="D4223" t="str">
            <v>SPORT STAFF</v>
          </cell>
        </row>
        <row r="4224">
          <cell r="B4224" t="str">
            <v>Manteaux, Blousons, Anoraks</v>
          </cell>
          <cell r="C4224" t="str">
            <v>773025G</v>
          </cell>
          <cell r="D4224" t="str">
            <v>STE MESSRI</v>
          </cell>
        </row>
        <row r="4225">
          <cell r="B4225" t="str">
            <v>Manteaux, Blousons, Anoraks</v>
          </cell>
          <cell r="C4225" t="str">
            <v>811416G</v>
          </cell>
          <cell r="D4225" t="str">
            <v>AZIB CLOTHES</v>
          </cell>
        </row>
        <row r="4226">
          <cell r="B4226" t="str">
            <v>Manteaux, Blousons, Anoraks</v>
          </cell>
          <cell r="C4226" t="str">
            <v>772922S</v>
          </cell>
          <cell r="D4226" t="str">
            <v>SOFT WEAR PRODUCTIONS</v>
          </cell>
        </row>
        <row r="4227">
          <cell r="B4227" t="str">
            <v>Manteaux, Blousons, Anoraks</v>
          </cell>
          <cell r="C4227" t="str">
            <v>450017C</v>
          </cell>
          <cell r="D4227" t="str">
            <v>STE DELFA</v>
          </cell>
        </row>
        <row r="4228">
          <cell r="B4228" t="str">
            <v>Manteaux, Blousons, Anoraks</v>
          </cell>
          <cell r="C4228" t="str">
            <v>772832D</v>
          </cell>
          <cell r="D4228" t="str">
            <v>COMPAGNIE IND DE VETEMENT DU CAP BON</v>
          </cell>
        </row>
        <row r="4229">
          <cell r="B4229" t="str">
            <v>Manteaux, Blousons, Anoraks</v>
          </cell>
          <cell r="C4229" t="str">
            <v>773643N</v>
          </cell>
          <cell r="D4229" t="str">
            <v>STE INTERNATIONAL MANUFACTURY</v>
          </cell>
        </row>
        <row r="4230">
          <cell r="B4230" t="str">
            <v>Manteaux, Blousons, Anoraks</v>
          </cell>
          <cell r="C4230" t="str">
            <v>771006A</v>
          </cell>
          <cell r="D4230" t="str">
            <v>PANTALIA</v>
          </cell>
        </row>
        <row r="4231">
          <cell r="B4231" t="str">
            <v>Manteaux, Blousons, Anoraks</v>
          </cell>
          <cell r="C4231" t="str">
            <v>772128G</v>
          </cell>
          <cell r="D4231" t="str">
            <v>MARSA FAHION COMPANY M.F.C</v>
          </cell>
        </row>
        <row r="4232">
          <cell r="B4232" t="str">
            <v>Manteaux, Blousons, Anoraks</v>
          </cell>
          <cell r="C4232" t="str">
            <v>520213B</v>
          </cell>
          <cell r="D4232" t="str">
            <v>STE CLAUDE ET ANNETTE EXPORT SOCLANEX</v>
          </cell>
        </row>
        <row r="4233">
          <cell r="B4233" t="str">
            <v>Manteaux, Blousons, Anoraks</v>
          </cell>
          <cell r="C4233" t="str">
            <v>806030A</v>
          </cell>
          <cell r="D4233" t="str">
            <v>STE INTERNATIONALE DE MODE  SIM</v>
          </cell>
        </row>
        <row r="4234">
          <cell r="B4234" t="str">
            <v>Manteaux, Blousons, Anoraks</v>
          </cell>
          <cell r="C4234" t="str">
            <v>923181W</v>
          </cell>
          <cell r="D4234" t="str">
            <v>STE PROMOCO</v>
          </cell>
        </row>
        <row r="4235">
          <cell r="B4235" t="str">
            <v>Manteaux, Blousons, Anoraks</v>
          </cell>
          <cell r="C4235" t="str">
            <v>920441V</v>
          </cell>
          <cell r="D4235" t="str">
            <v>STE ACOBEN</v>
          </cell>
        </row>
        <row r="4236">
          <cell r="B4236" t="str">
            <v>Manteaux, Blousons, Anoraks</v>
          </cell>
          <cell r="C4236" t="str">
            <v>809098H</v>
          </cell>
          <cell r="D4236" t="str">
            <v>STE CAP SUD</v>
          </cell>
        </row>
        <row r="4237">
          <cell r="B4237" t="str">
            <v>Manteaux, Blousons, Anoraks</v>
          </cell>
          <cell r="C4237" t="str">
            <v>813702B</v>
          </cell>
          <cell r="D4237" t="str">
            <v>M B G  SARL</v>
          </cell>
        </row>
        <row r="4238">
          <cell r="B4238" t="str">
            <v>Manteaux, Blousons, Anoraks</v>
          </cell>
          <cell r="C4238" t="str">
            <v>126772A</v>
          </cell>
          <cell r="D4238" t="str">
            <v>STE FRANCO-TEX</v>
          </cell>
        </row>
        <row r="4239">
          <cell r="B4239" t="str">
            <v>Manteaux, Blousons, Anoraks</v>
          </cell>
          <cell r="C4239" t="str">
            <v>102466G</v>
          </cell>
          <cell r="D4239" t="str">
            <v>VETEMENTS DE SPORTS &amp; LOISIRS</v>
          </cell>
        </row>
        <row r="4240">
          <cell r="B4240" t="str">
            <v>Manteaux, Blousons, Anoraks</v>
          </cell>
          <cell r="C4240" t="str">
            <v>802533D</v>
          </cell>
          <cell r="D4240" t="str">
            <v>ELLEPITEX</v>
          </cell>
        </row>
        <row r="4241">
          <cell r="B4241" t="str">
            <v>Manteaux, Blousons, Anoraks</v>
          </cell>
          <cell r="C4241" t="str">
            <v>130653V</v>
          </cell>
          <cell r="D4241" t="str">
            <v>STE NORATEX</v>
          </cell>
        </row>
        <row r="4242">
          <cell r="B4242" t="str">
            <v>Manteaux, Blousons, Anoraks</v>
          </cell>
          <cell r="C4242" t="str">
            <v>771985N</v>
          </cell>
          <cell r="D4242" t="str">
            <v>S M T C</v>
          </cell>
        </row>
        <row r="4243">
          <cell r="B4243" t="str">
            <v>Manteaux, Blousons, Anoraks</v>
          </cell>
          <cell r="C4243" t="str">
            <v>923507P</v>
          </cell>
          <cell r="D4243" t="str">
            <v>STE .SO.PI. 5</v>
          </cell>
        </row>
        <row r="4244">
          <cell r="B4244" t="str">
            <v>Manteaux, Blousons, Anoraks</v>
          </cell>
          <cell r="C4244" t="str">
            <v>774537W</v>
          </cell>
          <cell r="D4244" t="str">
            <v>TEXTILE   CONFECTION</v>
          </cell>
        </row>
        <row r="4245">
          <cell r="B4245" t="str">
            <v>Manteaux, Blousons, Anoraks</v>
          </cell>
          <cell r="C4245" t="str">
            <v>103759A</v>
          </cell>
          <cell r="D4245" t="str">
            <v>STE JANTEN TUNISIA</v>
          </cell>
        </row>
        <row r="4246">
          <cell r="B4246" t="str">
            <v>Manteaux, Blousons, Anoraks</v>
          </cell>
          <cell r="C4246" t="str">
            <v>123380S</v>
          </cell>
          <cell r="D4246" t="str">
            <v>INTERNATIONAL AFRICAN MANUFACTORING</v>
          </cell>
        </row>
        <row r="4247">
          <cell r="B4247" t="str">
            <v>Manteaux, Blousons, Anoraks</v>
          </cell>
          <cell r="C4247" t="str">
            <v>120737H</v>
          </cell>
          <cell r="D4247" t="str">
            <v>COMPTOIR TUNISIEN DE CONFECTION</v>
          </cell>
        </row>
        <row r="4248">
          <cell r="B4248" t="str">
            <v>Manteaux, Blousons, Anoraks</v>
          </cell>
          <cell r="C4248" t="str">
            <v>803542R</v>
          </cell>
          <cell r="D4248" t="str">
            <v>CLOTHING PRODUCTION</v>
          </cell>
        </row>
        <row r="4249">
          <cell r="B4249" t="str">
            <v>Manteaux, Blousons, Anoraks</v>
          </cell>
          <cell r="C4249" t="str">
            <v>127685L</v>
          </cell>
          <cell r="D4249" t="str">
            <v>STE INTERNATIONALE DE TEXTILES</v>
          </cell>
        </row>
        <row r="4250">
          <cell r="B4250" t="str">
            <v>Manteaux, Blousons, Anoraks</v>
          </cell>
          <cell r="C4250" t="str">
            <v>129623P</v>
          </cell>
          <cell r="D4250" t="str">
            <v>MAILLE CLUB EXPORT</v>
          </cell>
        </row>
        <row r="4251">
          <cell r="B4251" t="str">
            <v>Manteaux, Blousons, Anoraks</v>
          </cell>
          <cell r="C4251" t="str">
            <v>221897H</v>
          </cell>
          <cell r="D4251" t="str">
            <v>MLN EXPORT</v>
          </cell>
        </row>
        <row r="4252">
          <cell r="B4252" t="str">
            <v>Manteaux, Blousons, Anoraks</v>
          </cell>
          <cell r="C4252" t="str">
            <v>813291B</v>
          </cell>
          <cell r="D4252" t="str">
            <v>KAJAL M  SARL</v>
          </cell>
        </row>
        <row r="4253">
          <cell r="B4253" t="str">
            <v>Manteaux, Blousons, Anoraks</v>
          </cell>
          <cell r="C4253" t="str">
            <v>788269L</v>
          </cell>
          <cell r="D4253" t="str">
            <v>SOCIETE ALEX WEAR</v>
          </cell>
        </row>
        <row r="4254">
          <cell r="B4254" t="str">
            <v>Manteaux, Blousons, Anoraks</v>
          </cell>
          <cell r="C4254" t="str">
            <v>420169T</v>
          </cell>
          <cell r="D4254" t="str">
            <v>STE CONFEXMODE</v>
          </cell>
        </row>
        <row r="4255">
          <cell r="B4255" t="str">
            <v>Manteaux, Blousons, Anoraks</v>
          </cell>
          <cell r="C4255" t="str">
            <v>772019D</v>
          </cell>
          <cell r="D4255" t="str">
            <v>SEXO LACO</v>
          </cell>
        </row>
        <row r="4256">
          <cell r="B4256" t="str">
            <v>Manteaux, Blousons, Anoraks</v>
          </cell>
          <cell r="C4256" t="str">
            <v>809803S</v>
          </cell>
          <cell r="D4256" t="str">
            <v>STE TAJOURI TEX</v>
          </cell>
        </row>
        <row r="4257">
          <cell r="B4257" t="str">
            <v>Manteaux, Blousons, Anoraks</v>
          </cell>
          <cell r="C4257" t="str">
            <v>809948L</v>
          </cell>
          <cell r="D4257" t="str">
            <v>STE MASTER TEX</v>
          </cell>
        </row>
        <row r="4258">
          <cell r="B4258" t="str">
            <v>Manteaux, Blousons, Anoraks</v>
          </cell>
          <cell r="C4258" t="str">
            <v>813108H</v>
          </cell>
          <cell r="D4258" t="str">
            <v>BRIGUI KAIES</v>
          </cell>
        </row>
        <row r="4259">
          <cell r="B4259" t="str">
            <v>Manteaux, Blousons, Anoraks</v>
          </cell>
          <cell r="C4259" t="str">
            <v>130285S</v>
          </cell>
          <cell r="D4259" t="str">
            <v>BEN AYED UNIVERSAL EXPORT</v>
          </cell>
        </row>
        <row r="4260">
          <cell r="B4260" t="str">
            <v>Manteaux, Blousons, Anoraks</v>
          </cell>
          <cell r="C4260" t="str">
            <v>923573M</v>
          </cell>
          <cell r="D4260" t="str">
            <v>STE CONCEP.FAB.PROD.TEXTILES,INDUSTRIELS</v>
          </cell>
        </row>
        <row r="4261">
          <cell r="B4261" t="str">
            <v>Manteaux, Blousons, Anoraks</v>
          </cell>
          <cell r="C4261" t="str">
            <v>102453S</v>
          </cell>
          <cell r="D4261" t="str">
            <v>DITEX</v>
          </cell>
        </row>
        <row r="4262">
          <cell r="B4262" t="str">
            <v>Manteaux, Blousons, Anoraks</v>
          </cell>
          <cell r="C4262" t="str">
            <v>815832P</v>
          </cell>
          <cell r="D4262" t="str">
            <v>RIMOMAR TEX</v>
          </cell>
        </row>
        <row r="4263">
          <cell r="B4263" t="str">
            <v>Manteaux, Blousons, Anoraks</v>
          </cell>
          <cell r="C4263" t="str">
            <v>815020N</v>
          </cell>
          <cell r="D4263" t="str">
            <v>Ste  MAILLEMAT</v>
          </cell>
        </row>
        <row r="4264">
          <cell r="B4264" t="str">
            <v>Manteaux, Blousons, Anoraks</v>
          </cell>
          <cell r="C4264" t="str">
            <v>788372F</v>
          </cell>
          <cell r="D4264" t="str">
            <v>STE PARISIENNE MODE</v>
          </cell>
        </row>
        <row r="4265">
          <cell r="B4265" t="str">
            <v>Manteaux, Blousons, Anoraks</v>
          </cell>
          <cell r="C4265" t="str">
            <v>805641N</v>
          </cell>
          <cell r="D4265" t="str">
            <v>STE MOTO CUIR TUNISIE  MCT</v>
          </cell>
        </row>
        <row r="4266">
          <cell r="B4266" t="str">
            <v>Manteaux, Blousons, Anoraks</v>
          </cell>
          <cell r="C4266" t="str">
            <v>788525R</v>
          </cell>
          <cell r="D4266" t="str">
            <v>ZAYANI  FATMA   DEDICACE</v>
          </cell>
        </row>
        <row r="4267">
          <cell r="B4267" t="str">
            <v>Manteaux, Blousons, Anoraks</v>
          </cell>
          <cell r="C4267" t="str">
            <v>921548S</v>
          </cell>
          <cell r="D4267" t="str">
            <v>BELTUCO</v>
          </cell>
        </row>
        <row r="4268">
          <cell r="B4268" t="str">
            <v>Manteaux, Blousons, Anoraks</v>
          </cell>
          <cell r="C4268" t="str">
            <v>815260L</v>
          </cell>
          <cell r="D4268" t="str">
            <v>LO TEX SARL</v>
          </cell>
        </row>
        <row r="4269">
          <cell r="B4269" t="str">
            <v>Manteaux, Blousons, Anoraks</v>
          </cell>
          <cell r="C4269" t="str">
            <v>788415A</v>
          </cell>
          <cell r="D4269" t="str">
            <v>SOCIETE ASCITEX</v>
          </cell>
        </row>
        <row r="4270">
          <cell r="B4270" t="str">
            <v>Manteaux, Blousons, Anoraks</v>
          </cell>
          <cell r="C4270" t="str">
            <v>126555A</v>
          </cell>
          <cell r="D4270" t="str">
            <v>PROXIMA CONFECTION</v>
          </cell>
        </row>
        <row r="4271">
          <cell r="B4271" t="str">
            <v>Manteaux, Blousons, Anoraks</v>
          </cell>
          <cell r="C4271" t="str">
            <v>802756P</v>
          </cell>
          <cell r="D4271" t="str">
            <v>STE CEDAR SARL</v>
          </cell>
        </row>
        <row r="4272">
          <cell r="B4272" t="str">
            <v>Manteaux, Blousons, Anoraks</v>
          </cell>
          <cell r="C4272" t="str">
            <v>774360E</v>
          </cell>
          <cell r="D4272" t="str">
            <v>ALL FASHION</v>
          </cell>
        </row>
        <row r="4273">
          <cell r="B4273" t="str">
            <v>Manteaux, Blousons, Anoraks</v>
          </cell>
          <cell r="C4273" t="str">
            <v>450144K</v>
          </cell>
          <cell r="D4273" t="str">
            <v>STE MATTHIEW'S WEAR</v>
          </cell>
        </row>
        <row r="4274">
          <cell r="B4274" t="str">
            <v>Manteaux, Blousons, Anoraks</v>
          </cell>
          <cell r="C4274" t="str">
            <v>718115W</v>
          </cell>
          <cell r="D4274" t="str">
            <v>STE CRESTAL</v>
          </cell>
        </row>
        <row r="4275">
          <cell r="B4275" t="str">
            <v>Manteaux, Blousons, Anoraks</v>
          </cell>
          <cell r="C4275" t="str">
            <v>717400P</v>
          </cell>
          <cell r="D4275" t="str">
            <v>STE J B G</v>
          </cell>
        </row>
        <row r="4276">
          <cell r="B4276" t="str">
            <v>Manteaux, Blousons, Anoraks</v>
          </cell>
          <cell r="C4276" t="str">
            <v>133214W</v>
          </cell>
          <cell r="D4276" t="str">
            <v>STE GARTEX TUNISIE</v>
          </cell>
        </row>
        <row r="4277">
          <cell r="B4277" t="str">
            <v>Manteaux, Blousons, Anoraks</v>
          </cell>
          <cell r="C4277" t="str">
            <v>922847E</v>
          </cell>
          <cell r="D4277" t="str">
            <v>STE LE CAVALIER</v>
          </cell>
        </row>
        <row r="4278">
          <cell r="B4278" t="str">
            <v>Manteaux, Blousons, Anoraks</v>
          </cell>
          <cell r="C4278" t="str">
            <v>922867S</v>
          </cell>
          <cell r="D4278" t="str">
            <v>STE INTER MODE</v>
          </cell>
        </row>
        <row r="4279">
          <cell r="B4279" t="str">
            <v>Manteaux, Blousons, Anoraks</v>
          </cell>
          <cell r="C4279" t="str">
            <v>046931Z</v>
          </cell>
          <cell r="D4279" t="str">
            <v>GIOWATEX SARL</v>
          </cell>
        </row>
        <row r="4280">
          <cell r="B4280" t="str">
            <v>Manteaux, Blousons, Anoraks</v>
          </cell>
          <cell r="C4280" t="str">
            <v>712032C</v>
          </cell>
          <cell r="D4280" t="str">
            <v>SOCITE MOSO</v>
          </cell>
        </row>
        <row r="4281">
          <cell r="B4281" t="str">
            <v>Manteaux, Blousons, Anoraks</v>
          </cell>
          <cell r="C4281" t="str">
            <v>134112B</v>
          </cell>
          <cell r="D4281" t="str">
            <v>AZUR PRODUCTION</v>
          </cell>
        </row>
        <row r="4282">
          <cell r="B4282" t="str">
            <v>Manteaux, Blousons, Anoraks</v>
          </cell>
          <cell r="C4282" t="str">
            <v>788164D</v>
          </cell>
          <cell r="D4282" t="str">
            <v>MANUFACTURE TUNISIENNE DECONFECTION</v>
          </cell>
        </row>
        <row r="4283">
          <cell r="B4283" t="str">
            <v>Manteaux, Blousons, Anoraks</v>
          </cell>
          <cell r="C4283" t="str">
            <v>772878S</v>
          </cell>
          <cell r="D4283" t="str">
            <v>C I TEX</v>
          </cell>
        </row>
        <row r="4284">
          <cell r="B4284" t="str">
            <v>Manteaux, Blousons, Anoraks</v>
          </cell>
          <cell r="C4284" t="str">
            <v>774218E</v>
          </cell>
          <cell r="D4284" t="str">
            <v>SIF MAILLE</v>
          </cell>
        </row>
        <row r="4285">
          <cell r="B4285" t="str">
            <v>Manteaux, Blousons, Anoraks</v>
          </cell>
          <cell r="C4285" t="str">
            <v>130939V</v>
          </cell>
          <cell r="D4285" t="str">
            <v>STE AFRIQUE FRANCE TEXTILE</v>
          </cell>
        </row>
        <row r="4286">
          <cell r="B4286" t="str">
            <v>Manteaux, Blousons, Anoraks</v>
          </cell>
          <cell r="C4286" t="str">
            <v>421892K</v>
          </cell>
          <cell r="D4286" t="str">
            <v>SOCIETE  TIGRE</v>
          </cell>
        </row>
        <row r="4287">
          <cell r="B4287" t="str">
            <v>Manteaux, Blousons, Anoraks</v>
          </cell>
          <cell r="C4287" t="str">
            <v>922202T</v>
          </cell>
          <cell r="D4287" t="str">
            <v>STE SUPER MODA</v>
          </cell>
        </row>
        <row r="4288">
          <cell r="B4288" t="str">
            <v>Manteaux, Blousons, Anoraks</v>
          </cell>
          <cell r="C4288" t="str">
            <v>101003A</v>
          </cell>
          <cell r="D4288" t="str">
            <v>EDITEX</v>
          </cell>
        </row>
        <row r="4289">
          <cell r="B4289" t="str">
            <v>Manteaux, Blousons, Anoraks</v>
          </cell>
          <cell r="C4289" t="str">
            <v>773607T</v>
          </cell>
          <cell r="D4289" t="str">
            <v>MEDIPOLE COMPANY</v>
          </cell>
        </row>
        <row r="4290">
          <cell r="B4290" t="str">
            <v>Manteaux, Blousons, Anoraks</v>
          </cell>
          <cell r="C4290" t="str">
            <v>718212T</v>
          </cell>
          <cell r="D4290" t="str">
            <v>SOCIETE OASIS CONFECTION</v>
          </cell>
        </row>
        <row r="4291">
          <cell r="B4291" t="str">
            <v>Manteaux, Blousons, Anoraks</v>
          </cell>
          <cell r="C4291" t="str">
            <v>808070D</v>
          </cell>
          <cell r="D4291" t="str">
            <v>EUROCONFEX SARL</v>
          </cell>
        </row>
        <row r="4292">
          <cell r="B4292" t="str">
            <v>Manteaux, Blousons, Anoraks</v>
          </cell>
          <cell r="C4292" t="str">
            <v>773946P</v>
          </cell>
          <cell r="D4292" t="str">
            <v>TUNISO FRANCAISE D'HABILLEMENT</v>
          </cell>
        </row>
        <row r="4293">
          <cell r="B4293" t="str">
            <v>Manteaux, Blousons, Anoraks</v>
          </cell>
          <cell r="C4293" t="str">
            <v>804898R</v>
          </cell>
          <cell r="D4293" t="str">
            <v>STE SARL D A</v>
          </cell>
        </row>
        <row r="4294">
          <cell r="B4294" t="str">
            <v>Manteaux, Blousons, Anoraks</v>
          </cell>
          <cell r="C4294" t="str">
            <v>773483S</v>
          </cell>
          <cell r="D4294" t="str">
            <v>SAMYTEX</v>
          </cell>
        </row>
        <row r="4295">
          <cell r="B4295" t="str">
            <v>Manteaux, Blousons, Anoraks</v>
          </cell>
          <cell r="C4295" t="str">
            <v>813278W</v>
          </cell>
          <cell r="D4295" t="str">
            <v>STE H P S I</v>
          </cell>
        </row>
        <row r="4296">
          <cell r="B4296" t="str">
            <v>Manteaux, Blousons, Anoraks</v>
          </cell>
          <cell r="C4296" t="str">
            <v>811768K</v>
          </cell>
          <cell r="D4296" t="str">
            <v>STE SCOOP TUNISIE</v>
          </cell>
        </row>
        <row r="4297">
          <cell r="B4297" t="str">
            <v>Manteaux, Blousons, Anoraks</v>
          </cell>
          <cell r="C4297" t="str">
            <v>923127B</v>
          </cell>
          <cell r="D4297" t="str">
            <v>STE LE CAVALIER VERT</v>
          </cell>
        </row>
        <row r="4298">
          <cell r="B4298" t="str">
            <v>Manteaux, Blousons, Anoraks</v>
          </cell>
          <cell r="C4298" t="str">
            <v>133003W</v>
          </cell>
          <cell r="D4298" t="str">
            <v>STE CHAVIC EXPORT</v>
          </cell>
        </row>
        <row r="4299">
          <cell r="B4299" t="str">
            <v>Manteaux, Blousons, Anoraks</v>
          </cell>
          <cell r="C4299" t="str">
            <v>922739B</v>
          </cell>
          <cell r="D4299" t="str">
            <v>STE EURO-TEXSTYLE</v>
          </cell>
        </row>
        <row r="4300">
          <cell r="B4300" t="str">
            <v>Manteaux, Blousons, Anoraks</v>
          </cell>
          <cell r="C4300" t="str">
            <v>920379M</v>
          </cell>
          <cell r="D4300" t="str">
            <v>STE GUEVANOT</v>
          </cell>
        </row>
        <row r="4301">
          <cell r="B4301" t="str">
            <v>Manteaux, Blousons, Anoraks</v>
          </cell>
          <cell r="C4301" t="str">
            <v>221958C</v>
          </cell>
          <cell r="D4301" t="str">
            <v>STE DRITEX</v>
          </cell>
        </row>
        <row r="4302">
          <cell r="B4302" t="str">
            <v>Manteaux, Blousons, Anoraks</v>
          </cell>
          <cell r="C4302" t="str">
            <v>120824H</v>
          </cell>
          <cell r="D4302" t="str">
            <v>LA CENTRALE TNE DES TISSAGES</v>
          </cell>
        </row>
        <row r="4303">
          <cell r="B4303" t="str">
            <v>Manteaux, Blousons, Anoraks</v>
          </cell>
          <cell r="C4303" t="str">
            <v>420176Z</v>
          </cell>
          <cell r="D4303" t="str">
            <v>SOBITEX</v>
          </cell>
        </row>
        <row r="4304">
          <cell r="B4304" t="str">
            <v>Manteaux, Blousons, Anoraks</v>
          </cell>
          <cell r="C4304" t="str">
            <v>770920D</v>
          </cell>
          <cell r="D4304" t="str">
            <v>ROZATEX</v>
          </cell>
        </row>
        <row r="4305">
          <cell r="B4305" t="str">
            <v>Manteaux, Blousons, Anoraks</v>
          </cell>
          <cell r="C4305" t="str">
            <v>813682M</v>
          </cell>
          <cell r="D4305" t="str">
            <v>ID'EST SARL</v>
          </cell>
        </row>
        <row r="4306">
          <cell r="B4306" t="str">
            <v>Manteaux, Blousons, Anoraks</v>
          </cell>
          <cell r="C4306" t="str">
            <v>701229L</v>
          </cell>
          <cell r="D4306" t="str">
            <v>STE ZAT</v>
          </cell>
        </row>
        <row r="4307">
          <cell r="B4307" t="str">
            <v>Manteaux, Blousons, Anoraks</v>
          </cell>
          <cell r="C4307" t="str">
            <v>620022G</v>
          </cell>
          <cell r="D4307" t="str">
            <v>STE LINATEX</v>
          </cell>
        </row>
        <row r="4308">
          <cell r="B4308" t="str">
            <v>Manteaux, Blousons, Anoraks</v>
          </cell>
          <cell r="C4308" t="str">
            <v>133045S</v>
          </cell>
          <cell r="D4308" t="str">
            <v>STE VERTEX</v>
          </cell>
        </row>
        <row r="4309">
          <cell r="B4309" t="str">
            <v>Manteaux, Blousons, Anoraks</v>
          </cell>
          <cell r="C4309" t="str">
            <v>222659T</v>
          </cell>
          <cell r="D4309" t="str">
            <v>STE BLUE FACTORY</v>
          </cell>
        </row>
        <row r="4310">
          <cell r="B4310" t="str">
            <v>Manteaux, Blousons, Anoraks</v>
          </cell>
          <cell r="C4310" t="str">
            <v>420048M</v>
          </cell>
          <cell r="D4310" t="str">
            <v>STE INTERNATIONALE DE CONFECTION RAINBOW</v>
          </cell>
        </row>
        <row r="4311">
          <cell r="B4311" t="str">
            <v>Manteaux, Blousons, Anoraks</v>
          </cell>
          <cell r="C4311" t="str">
            <v>421683V</v>
          </cell>
          <cell r="D4311" t="str">
            <v>STE MARIEM CONFECTION</v>
          </cell>
        </row>
        <row r="4312">
          <cell r="B4312" t="str">
            <v>Manteaux, Blousons, Anoraks</v>
          </cell>
          <cell r="C4312" t="str">
            <v>121927T</v>
          </cell>
          <cell r="D4312" t="str">
            <v>STE SIGAL</v>
          </cell>
        </row>
        <row r="4313">
          <cell r="B4313" t="str">
            <v>Manteaux, Blousons, Anoraks</v>
          </cell>
          <cell r="C4313" t="str">
            <v>772608C</v>
          </cell>
          <cell r="D4313" t="str">
            <v>FRANTEX</v>
          </cell>
        </row>
        <row r="4314">
          <cell r="B4314" t="str">
            <v>Manteaux, Blousons, Anoraks</v>
          </cell>
          <cell r="C4314" t="str">
            <v>420302G</v>
          </cell>
          <cell r="D4314" t="str">
            <v>STE HANEN TEXTILE</v>
          </cell>
        </row>
        <row r="4315">
          <cell r="B4315" t="str">
            <v>Manteaux, Blousons, Anoraks</v>
          </cell>
          <cell r="C4315" t="str">
            <v>103702R</v>
          </cell>
          <cell r="D4315" t="str">
            <v>INTERNATIONAL TANIT CO</v>
          </cell>
        </row>
        <row r="4316">
          <cell r="B4316" t="str">
            <v>Manteaux, Blousons, Anoraks</v>
          </cell>
          <cell r="C4316" t="str">
            <v>124360B</v>
          </cell>
          <cell r="D4316" t="str">
            <v>ARIANA CONFECTION</v>
          </cell>
        </row>
        <row r="4317">
          <cell r="B4317" t="str">
            <v>Manteaux, Blousons, Anoraks</v>
          </cell>
          <cell r="C4317" t="str">
            <v>805964E</v>
          </cell>
          <cell r="D4317" t="str">
            <v>BLUE STITCH</v>
          </cell>
        </row>
        <row r="4318">
          <cell r="B4318" t="str">
            <v>Manteaux, Blousons, Anoraks</v>
          </cell>
          <cell r="C4318" t="str">
            <v>773869G</v>
          </cell>
          <cell r="D4318" t="str">
            <v>FLYTEX</v>
          </cell>
        </row>
        <row r="4319">
          <cell r="B4319" t="str">
            <v>Manteaux, Blousons, Anoraks</v>
          </cell>
          <cell r="C4319" t="str">
            <v>718012R</v>
          </cell>
          <cell r="D4319" t="str">
            <v>SOCIETE JERCO SARL</v>
          </cell>
        </row>
        <row r="4320">
          <cell r="B4320" t="str">
            <v>Manteaux, Blousons, Anoraks</v>
          </cell>
          <cell r="C4320" t="str">
            <v>803746L</v>
          </cell>
          <cell r="D4320" t="str">
            <v>CASSAR TRICOTAGE</v>
          </cell>
        </row>
        <row r="4321">
          <cell r="B4321" t="str">
            <v>Manteaux, Blousons, Anoraks</v>
          </cell>
          <cell r="C4321" t="str">
            <v>127596G</v>
          </cell>
          <cell r="D4321" t="str">
            <v>STE JETTEX</v>
          </cell>
        </row>
        <row r="4322">
          <cell r="B4322" t="str">
            <v>Manteaux, Blousons, Anoraks</v>
          </cell>
          <cell r="C4322" t="str">
            <v>701629A</v>
          </cell>
          <cell r="D4322" t="str">
            <v>SOFRAT'TEX EXPORT</v>
          </cell>
        </row>
        <row r="4323">
          <cell r="B4323" t="str">
            <v>Manteaux, Blousons, Anoraks</v>
          </cell>
          <cell r="C4323" t="str">
            <v>125665S</v>
          </cell>
          <cell r="D4323" t="str">
            <v>DEFAT</v>
          </cell>
        </row>
        <row r="4324">
          <cell r="B4324" t="str">
            <v>Manteaux, Blousons, Anoraks</v>
          </cell>
          <cell r="C4324" t="str">
            <v>774856R</v>
          </cell>
          <cell r="D4324" t="str">
            <v>TRAPZIO</v>
          </cell>
        </row>
        <row r="4325">
          <cell r="B4325" t="str">
            <v>Manteaux, Blousons, Anoraks</v>
          </cell>
          <cell r="C4325" t="str">
            <v>920279W</v>
          </cell>
          <cell r="D4325" t="str">
            <v>STE DE CONFECTION DE OUARDANINE</v>
          </cell>
        </row>
        <row r="4326">
          <cell r="B4326" t="str">
            <v>Manteaux, Blousons, Anoraks</v>
          </cell>
          <cell r="C4326" t="str">
            <v>805230P</v>
          </cell>
          <cell r="D4326" t="str">
            <v>STE STIR PRESS TUNISIE</v>
          </cell>
        </row>
        <row r="4327">
          <cell r="B4327" t="str">
            <v>Manteaux, Blousons, Anoraks</v>
          </cell>
          <cell r="C4327" t="str">
            <v>923245C</v>
          </cell>
          <cell r="D4327" t="str">
            <v>STE SMD PRESTIGE</v>
          </cell>
        </row>
        <row r="4328">
          <cell r="B4328" t="str">
            <v>Manteaux, Blousons, Anoraks</v>
          </cell>
          <cell r="C4328" t="str">
            <v>103756C</v>
          </cell>
          <cell r="D4328" t="str">
            <v>STE H A INTERNATIONAL</v>
          </cell>
        </row>
        <row r="4329">
          <cell r="B4329" t="str">
            <v>Manteaux, Blousons, Anoraks</v>
          </cell>
          <cell r="C4329" t="str">
            <v>132638K</v>
          </cell>
          <cell r="D4329" t="str">
            <v>IT TEXTILE</v>
          </cell>
        </row>
        <row r="4330">
          <cell r="B4330" t="str">
            <v>Manteaux, Blousons, Anoraks</v>
          </cell>
          <cell r="C4330" t="str">
            <v>620136P</v>
          </cell>
          <cell r="D4330" t="str">
            <v>STE INTERNATIONAL DE CONFECTION LARNAOUT</v>
          </cell>
        </row>
        <row r="4331">
          <cell r="B4331" t="str">
            <v>Manteaux, Blousons, Anoraks</v>
          </cell>
          <cell r="C4331" t="str">
            <v>788280M</v>
          </cell>
          <cell r="D4331" t="str">
            <v>STE MEDITERRANNE TEXTILE</v>
          </cell>
        </row>
        <row r="4332">
          <cell r="B4332" t="str">
            <v>Manteaux, Blousons, Anoraks</v>
          </cell>
          <cell r="C4332" t="str">
            <v>816261W</v>
          </cell>
          <cell r="D4332" t="str">
            <v>CONFECTION DU SOLEIL</v>
          </cell>
        </row>
        <row r="4333">
          <cell r="B4333" t="str">
            <v>Manteaux, Blousons, Anoraks</v>
          </cell>
          <cell r="C4333" t="str">
            <v>810142P</v>
          </cell>
          <cell r="D4333" t="str">
            <v>STE CJ TEX</v>
          </cell>
        </row>
        <row r="4334">
          <cell r="B4334" t="str">
            <v>Manteaux, Blousons, Anoraks</v>
          </cell>
          <cell r="C4334" t="str">
            <v>922910A</v>
          </cell>
          <cell r="D4334" t="str">
            <v>STE SAMYTEX</v>
          </cell>
        </row>
        <row r="4335">
          <cell r="B4335" t="str">
            <v>Manteaux, Blousons, Anoraks</v>
          </cell>
          <cell r="C4335" t="str">
            <v>809952G</v>
          </cell>
          <cell r="D4335" t="str">
            <v>SICONA TUNISIE</v>
          </cell>
        </row>
        <row r="4336">
          <cell r="B4336" t="str">
            <v>Manteaux, Blousons, Anoraks</v>
          </cell>
          <cell r="C4336" t="str">
            <v>810847S</v>
          </cell>
          <cell r="D4336" t="str">
            <v>ALL TEXTILLE INDUSTRY  ATI  SARL</v>
          </cell>
        </row>
        <row r="4337">
          <cell r="B4337" t="str">
            <v>Manteaux, Blousons, Anoraks</v>
          </cell>
          <cell r="C4337" t="str">
            <v>700141E</v>
          </cell>
          <cell r="D4337" t="str">
            <v>STE INES CONFECTION</v>
          </cell>
        </row>
        <row r="4338">
          <cell r="B4338" t="str">
            <v>Manteaux, Blousons, Anoraks</v>
          </cell>
          <cell r="C4338" t="str">
            <v>810167D</v>
          </cell>
          <cell r="D4338" t="str">
            <v>PARIS MODES HSY SARL</v>
          </cell>
        </row>
        <row r="4339">
          <cell r="B4339" t="str">
            <v>Manteaux, Blousons, Anoraks</v>
          </cell>
          <cell r="C4339" t="str">
            <v>924220K</v>
          </cell>
          <cell r="D4339" t="str">
            <v>SOCIETE  HADJI-TEX</v>
          </cell>
        </row>
        <row r="4340">
          <cell r="B4340" t="str">
            <v>Manteaux, Blousons, Anoraks</v>
          </cell>
          <cell r="C4340" t="str">
            <v>774614D</v>
          </cell>
          <cell r="D4340" t="str">
            <v>IND DE FAB COSTUMES EXPORT</v>
          </cell>
        </row>
        <row r="4341">
          <cell r="B4341" t="str">
            <v>Manteaux, Blousons, Anoraks</v>
          </cell>
          <cell r="C4341" t="str">
            <v>807942B</v>
          </cell>
          <cell r="D4341" t="str">
            <v>SOCIETE L'ART DE LA CONFECTION</v>
          </cell>
        </row>
        <row r="4342">
          <cell r="B4342" t="str">
            <v>Manteaux, Blousons, Anoraks</v>
          </cell>
          <cell r="C4342" t="str">
            <v>422018D</v>
          </cell>
          <cell r="D4342" t="str">
            <v>SOCIETE MOTEX</v>
          </cell>
        </row>
        <row r="4343">
          <cell r="B4343" t="str">
            <v>Manteaux, Blousons, Anoraks</v>
          </cell>
          <cell r="C4343" t="str">
            <v>221168W</v>
          </cell>
          <cell r="D4343" t="str">
            <v>INDUSTRIE CONFECTION DE SFAX</v>
          </cell>
        </row>
        <row r="4344">
          <cell r="B4344" t="str">
            <v>Manteaux, Blousons, Anoraks</v>
          </cell>
          <cell r="C4344" t="str">
            <v>788474P</v>
          </cell>
          <cell r="D4344" t="str">
            <v>STE NOUVELLE DE CONFECTION</v>
          </cell>
        </row>
        <row r="4345">
          <cell r="B4345" t="str">
            <v>Manteaux, Blousons, Anoraks</v>
          </cell>
          <cell r="C4345" t="str">
            <v>100712P</v>
          </cell>
          <cell r="D4345" t="str">
            <v>ARTOIS CONFECTION TUNISIE</v>
          </cell>
        </row>
        <row r="4346">
          <cell r="B4346" t="str">
            <v>Manteaux, Blousons, Anoraks</v>
          </cell>
          <cell r="C4346" t="str">
            <v>922005F</v>
          </cell>
          <cell r="D4346" t="str">
            <v>MESJED AISSA CONFECTION</v>
          </cell>
        </row>
        <row r="4347">
          <cell r="B4347" t="str">
            <v>Manteaux, Blousons, Anoraks</v>
          </cell>
          <cell r="C4347" t="str">
            <v>130258R</v>
          </cell>
          <cell r="D4347" t="str">
            <v>STE MARO</v>
          </cell>
        </row>
        <row r="4348">
          <cell r="B4348" t="str">
            <v>Manteaux, Blousons, Anoraks</v>
          </cell>
          <cell r="C4348" t="str">
            <v>920805E</v>
          </cell>
          <cell r="D4348" t="str">
            <v>STE FIRATEX</v>
          </cell>
        </row>
        <row r="4349">
          <cell r="B4349" t="str">
            <v>Manteaux, Blousons, Anoraks</v>
          </cell>
          <cell r="C4349" t="str">
            <v>421843K</v>
          </cell>
          <cell r="D4349" t="str">
            <v>CPT</v>
          </cell>
        </row>
        <row r="4350">
          <cell r="B4350" t="str">
            <v>Manteaux, Blousons, Anoraks</v>
          </cell>
          <cell r="C4350" t="str">
            <v>717487H</v>
          </cell>
          <cell r="D4350" t="str">
            <v>ADVENTURE LAND PLATE FORME</v>
          </cell>
        </row>
        <row r="4351">
          <cell r="B4351" t="str">
            <v>Manteaux, Blousons, Anoraks</v>
          </cell>
          <cell r="C4351" t="str">
            <v>421886K</v>
          </cell>
          <cell r="D4351" t="str">
            <v>NEW CREATION</v>
          </cell>
        </row>
        <row r="4352">
          <cell r="B4352" t="str">
            <v>Manteaux, Blousons, Anoraks</v>
          </cell>
          <cell r="C4352" t="str">
            <v>924243H</v>
          </cell>
          <cell r="D4352" t="str">
            <v>SOCIETE PANAFRICA</v>
          </cell>
        </row>
        <row r="4353">
          <cell r="B4353" t="str">
            <v>Manteaux, Blousons, Anoraks</v>
          </cell>
          <cell r="C4353" t="str">
            <v>814953L</v>
          </cell>
          <cell r="D4353" t="str">
            <v>POLE PRODUCTIONS</v>
          </cell>
        </row>
        <row r="4354">
          <cell r="B4354" t="str">
            <v>Manteaux, Blousons, Anoraks</v>
          </cell>
          <cell r="C4354" t="str">
            <v>812227M</v>
          </cell>
          <cell r="D4354" t="str">
            <v>STE OMEGA DISTRIBUTION</v>
          </cell>
        </row>
        <row r="4355">
          <cell r="B4355" t="str">
            <v>Manteaux, Blousons, Anoraks</v>
          </cell>
          <cell r="C4355" t="str">
            <v>923443M</v>
          </cell>
          <cell r="D4355" t="str">
            <v>STE AIMTEX</v>
          </cell>
        </row>
        <row r="4356">
          <cell r="B4356" t="str">
            <v>Manteaux, Blousons, Anoraks</v>
          </cell>
          <cell r="C4356" t="str">
            <v>810119N</v>
          </cell>
          <cell r="D4356" t="str">
            <v>STE ALEXANDRE ELLEA</v>
          </cell>
        </row>
        <row r="4357">
          <cell r="B4357" t="str">
            <v>Manteaux, Blousons, Anoraks</v>
          </cell>
          <cell r="C4357" t="str">
            <v>788774T</v>
          </cell>
          <cell r="D4357" t="str">
            <v>STE MAX INTERNATIONAL DE CONFECTION</v>
          </cell>
        </row>
        <row r="4358">
          <cell r="B4358" t="str">
            <v>Manteaux, Blousons, Anoraks</v>
          </cell>
          <cell r="C4358" t="str">
            <v>788114C</v>
          </cell>
          <cell r="D4358" t="str">
            <v>COMPTOIR EUROPEEN DE CONFECTION</v>
          </cell>
        </row>
        <row r="4359">
          <cell r="B4359" t="str">
            <v>Manteaux, Blousons, Anoraks</v>
          </cell>
          <cell r="C4359" t="str">
            <v>718280K</v>
          </cell>
          <cell r="D4359" t="str">
            <v>SOCIETE NEVA</v>
          </cell>
        </row>
        <row r="4360">
          <cell r="B4360" t="str">
            <v>Manteaux, Blousons, Anoraks</v>
          </cell>
          <cell r="C4360" t="str">
            <v>771925K</v>
          </cell>
          <cell r="D4360" t="str">
            <v>TOP MODE</v>
          </cell>
        </row>
        <row r="4361">
          <cell r="B4361" t="str">
            <v>Manteaux, Blousons, Anoraks</v>
          </cell>
          <cell r="C4361" t="str">
            <v>771207V</v>
          </cell>
          <cell r="D4361" t="str">
            <v>CICOTEX</v>
          </cell>
        </row>
        <row r="4362">
          <cell r="B4362" t="str">
            <v>Manteaux, Blousons, Anoraks</v>
          </cell>
          <cell r="C4362" t="str">
            <v>922808C</v>
          </cell>
          <cell r="D4362" t="str">
            <v>STE SCOUT DJEANS</v>
          </cell>
        </row>
        <row r="4363">
          <cell r="B4363" t="str">
            <v>Manteaux, Blousons, Anoraks</v>
          </cell>
          <cell r="C4363" t="str">
            <v>126726B</v>
          </cell>
          <cell r="D4363" t="str">
            <v>STE DE CONFECTION LES 4 PETITS PRINCES</v>
          </cell>
        </row>
        <row r="4364">
          <cell r="B4364" t="str">
            <v>Manteaux, Blousons, Anoraks</v>
          </cell>
          <cell r="C4364" t="str">
            <v>123767M</v>
          </cell>
          <cell r="D4364" t="str">
            <v>STE NVLE CONFECTION DE LUXE</v>
          </cell>
        </row>
        <row r="4365">
          <cell r="B4365" t="str">
            <v>Manteaux, Blousons, Anoraks</v>
          </cell>
          <cell r="C4365" t="str">
            <v>920209E</v>
          </cell>
          <cell r="D4365" t="str">
            <v>STE DE CONFECTION OLFA</v>
          </cell>
        </row>
        <row r="4366">
          <cell r="B4366" t="str">
            <v>Manteaux, Blousons, Anoraks</v>
          </cell>
          <cell r="C4366" t="str">
            <v>102236S</v>
          </cell>
          <cell r="D4366" t="str">
            <v>IMEN TEXTILES</v>
          </cell>
        </row>
        <row r="4367">
          <cell r="B4367" t="str">
            <v>Manteaux, Blousons, Anoraks</v>
          </cell>
          <cell r="C4367" t="str">
            <v>717648P</v>
          </cell>
          <cell r="D4367" t="str">
            <v>STE  CONQUEST</v>
          </cell>
        </row>
        <row r="4368">
          <cell r="B4368" t="str">
            <v>Manteaux, Blousons, Anoraks</v>
          </cell>
          <cell r="C4368" t="str">
            <v>922926L</v>
          </cell>
          <cell r="D4368" t="str">
            <v>STE MGM TUNISIE</v>
          </cell>
        </row>
        <row r="4369">
          <cell r="B4369" t="str">
            <v>Manteaux, Blousons, Anoraks</v>
          </cell>
          <cell r="C4369" t="str">
            <v>808502Z</v>
          </cell>
          <cell r="D4369" t="str">
            <v>STE NORTH AFRICAN LEATHER  NAL  SARL</v>
          </cell>
        </row>
        <row r="4370">
          <cell r="B4370" t="str">
            <v>Manteaux, Blousons, Anoraks</v>
          </cell>
          <cell r="C4370" t="str">
            <v>320453S</v>
          </cell>
          <cell r="D4370" t="str">
            <v>EUROCRES TUNISIE SA</v>
          </cell>
        </row>
        <row r="4371">
          <cell r="B4371" t="str">
            <v>Manteaux, Blousons, Anoraks</v>
          </cell>
          <cell r="C4371" t="str">
            <v>814587D</v>
          </cell>
          <cell r="D4371" t="str">
            <v>CREAMODE  SARL</v>
          </cell>
        </row>
        <row r="4372">
          <cell r="B4372" t="str">
            <v>Manteaux, Blousons, Anoraks</v>
          </cell>
          <cell r="C4372" t="str">
            <v>922975L</v>
          </cell>
          <cell r="D4372" t="str">
            <v>IZATEX</v>
          </cell>
        </row>
        <row r="4373">
          <cell r="B4373" t="str">
            <v>Manteaux, Blousons, Anoraks</v>
          </cell>
          <cell r="C4373" t="str">
            <v>922180L</v>
          </cell>
          <cell r="D4373" t="str">
            <v>MACH</v>
          </cell>
        </row>
        <row r="4374">
          <cell r="B4374" t="str">
            <v>Manteaux, Blousons, Anoraks</v>
          </cell>
          <cell r="C4374" t="str">
            <v>102245P</v>
          </cell>
          <cell r="D4374" t="str">
            <v>SOCONA</v>
          </cell>
        </row>
        <row r="4375">
          <cell r="B4375" t="str">
            <v>Manteaux, Blousons, Anoraks</v>
          </cell>
          <cell r="C4375" t="str">
            <v>450409P</v>
          </cell>
          <cell r="D4375" t="str">
            <v>STE INTERNATIONALE DE TEXTILES</v>
          </cell>
        </row>
        <row r="4376">
          <cell r="B4376" t="str">
            <v>Manteaux, Blousons, Anoraks</v>
          </cell>
          <cell r="C4376" t="str">
            <v>774518F</v>
          </cell>
          <cell r="D4376" t="str">
            <v>SI RA</v>
          </cell>
        </row>
        <row r="4377">
          <cell r="B4377" t="str">
            <v>Manteaux, Blousons, Anoraks</v>
          </cell>
          <cell r="C4377" t="str">
            <v>100221L</v>
          </cell>
          <cell r="D4377" t="str">
            <v>SUD CONFECTION</v>
          </cell>
        </row>
        <row r="4378">
          <cell r="B4378" t="str">
            <v>Manteaux, Blousons, Anoraks</v>
          </cell>
          <cell r="C4378" t="str">
            <v>128125N</v>
          </cell>
          <cell r="D4378" t="str">
            <v>STE PHENICIA COMPAGNY</v>
          </cell>
        </row>
        <row r="4379">
          <cell r="B4379" t="str">
            <v>Manteaux, Blousons, Anoraks</v>
          </cell>
          <cell r="C4379" t="str">
            <v>923288C</v>
          </cell>
          <cell r="D4379" t="str">
            <v>STE CONFEC.MASCULINE SPORT WEAR TUNISIE</v>
          </cell>
        </row>
        <row r="4380">
          <cell r="B4380" t="str">
            <v>Manteaux, Blousons, Anoraks</v>
          </cell>
          <cell r="C4380" t="str">
            <v>717655H</v>
          </cell>
          <cell r="D4380" t="str">
            <v>J M AZUR</v>
          </cell>
        </row>
        <row r="4381">
          <cell r="B4381" t="str">
            <v>Manteaux, Blousons, Anoraks</v>
          </cell>
          <cell r="C4381" t="str">
            <v>129110A</v>
          </cell>
          <cell r="D4381" t="str">
            <v>AFRICA TEXTILE TUNISIE</v>
          </cell>
        </row>
        <row r="4382">
          <cell r="B4382" t="str">
            <v>Manteaux, Blousons, Anoraks</v>
          </cell>
          <cell r="C4382" t="str">
            <v>128680V</v>
          </cell>
          <cell r="D4382" t="str">
            <v>ITALIAN MOD</v>
          </cell>
        </row>
        <row r="4383">
          <cell r="B4383" t="str">
            <v>Manteaux, Blousons, Anoraks</v>
          </cell>
          <cell r="C4383" t="str">
            <v>772838P</v>
          </cell>
          <cell r="D4383" t="str">
            <v>COTONSOIE</v>
          </cell>
        </row>
        <row r="4384">
          <cell r="B4384" t="str">
            <v>Manteaux, Blousons, Anoraks</v>
          </cell>
          <cell r="C4384" t="str">
            <v>772359C</v>
          </cell>
          <cell r="D4384" t="str">
            <v>ODELIAH</v>
          </cell>
        </row>
        <row r="4385">
          <cell r="B4385" t="str">
            <v>Manteaux, Blousons, Anoraks</v>
          </cell>
          <cell r="C4385" t="str">
            <v>811368P</v>
          </cell>
          <cell r="D4385" t="str">
            <v>STE COSMITEX</v>
          </cell>
        </row>
        <row r="4386">
          <cell r="B4386" t="str">
            <v>Manteaux, Blousons, Anoraks</v>
          </cell>
          <cell r="C4386" t="str">
            <v>718064F</v>
          </cell>
          <cell r="D4386" t="str">
            <v>SOCIETE TLS SARL TRADING LOGISTIC SERVIC</v>
          </cell>
        </row>
        <row r="4387">
          <cell r="B4387" t="str">
            <v>Manteaux, Blousons, Anoraks</v>
          </cell>
          <cell r="C4387" t="str">
            <v>771221D</v>
          </cell>
          <cell r="D4387" t="str">
            <v>SEBATEX</v>
          </cell>
        </row>
        <row r="4388">
          <cell r="B4388" t="str">
            <v>Manteaux, Blousons, Anoraks</v>
          </cell>
          <cell r="C4388" t="str">
            <v>222257F</v>
          </cell>
          <cell r="D4388" t="str">
            <v>HAUTE INDUSTRIE DE CONFECTION</v>
          </cell>
        </row>
        <row r="4389">
          <cell r="B4389" t="str">
            <v>Manteaux, Blousons, Anoraks</v>
          </cell>
          <cell r="C4389" t="str">
            <v>810649G</v>
          </cell>
          <cell r="D4389" t="str">
            <v>LEOPOLD TATJANA</v>
          </cell>
        </row>
        <row r="4390">
          <cell r="B4390" t="str">
            <v>Manteaux, Blousons, Anoraks</v>
          </cell>
          <cell r="C4390" t="str">
            <v>421901W</v>
          </cell>
          <cell r="D4390" t="str">
            <v>STE FUTURE CONFECTION SARL</v>
          </cell>
        </row>
        <row r="4391">
          <cell r="B4391" t="str">
            <v>Manteaux, Blousons, Anoraks</v>
          </cell>
          <cell r="C4391" t="str">
            <v>802014K</v>
          </cell>
          <cell r="D4391" t="str">
            <v>SOCIETE SARMODE TUNISIE</v>
          </cell>
        </row>
        <row r="4392">
          <cell r="B4392" t="str">
            <v>Manteaux, Blousons, Anoraks</v>
          </cell>
          <cell r="C4392" t="str">
            <v>772152F</v>
          </cell>
          <cell r="D4392" t="str">
            <v>STE CYMOD</v>
          </cell>
        </row>
        <row r="4393">
          <cell r="B4393" t="str">
            <v>Manteaux, Blousons, Anoraks</v>
          </cell>
          <cell r="C4393" t="str">
            <v>811516V</v>
          </cell>
          <cell r="D4393" t="str">
            <v>TEXTILESOURCING S A</v>
          </cell>
        </row>
        <row r="4394">
          <cell r="B4394" t="str">
            <v>Manteaux, Blousons, Anoraks</v>
          </cell>
          <cell r="C4394" t="str">
            <v>803762F</v>
          </cell>
          <cell r="D4394" t="str">
            <v>STE SAMLIL</v>
          </cell>
        </row>
        <row r="4395">
          <cell r="B4395" t="str">
            <v>Manteaux, Blousons, Anoraks</v>
          </cell>
          <cell r="C4395" t="str">
            <v>773572B</v>
          </cell>
          <cell r="D4395" t="str">
            <v>C M T E</v>
          </cell>
        </row>
        <row r="4396">
          <cell r="B4396" t="str">
            <v>Manteaux, Blousons, Anoraks</v>
          </cell>
          <cell r="C4396" t="str">
            <v>718254H</v>
          </cell>
          <cell r="D4396" t="str">
            <v>SOCIETE ASATEX</v>
          </cell>
        </row>
        <row r="4397">
          <cell r="B4397" t="str">
            <v>Manteaux, Blousons, Anoraks</v>
          </cell>
          <cell r="C4397" t="str">
            <v>808318B</v>
          </cell>
          <cell r="D4397" t="str">
            <v>CHOUKHI ABDEL HAFIDH</v>
          </cell>
        </row>
        <row r="4398">
          <cell r="B4398" t="str">
            <v>Manteaux, Blousons, Anoraks</v>
          </cell>
          <cell r="C4398" t="str">
            <v>815440C</v>
          </cell>
          <cell r="D4398" t="str">
            <v>STE RODAMINE</v>
          </cell>
        </row>
        <row r="4399">
          <cell r="B4399" t="str">
            <v>Manteaux, Blousons, Anoraks</v>
          </cell>
          <cell r="C4399" t="str">
            <v>718074N</v>
          </cell>
          <cell r="D4399" t="str">
            <v>STE PROMOTION DE LA CONFECTION SOPROCO</v>
          </cell>
        </row>
        <row r="4400">
          <cell r="B4400" t="str">
            <v>Manteaux, Blousons, Anoraks</v>
          </cell>
          <cell r="C4400" t="str">
            <v>420263Z</v>
          </cell>
          <cell r="D4400" t="str">
            <v>STE ICOTEX</v>
          </cell>
        </row>
        <row r="4401">
          <cell r="B4401" t="str">
            <v>Manteaux, Blousons, Anoraks</v>
          </cell>
          <cell r="C4401" t="str">
            <v>923411F</v>
          </cell>
          <cell r="D4401" t="str">
            <v>STE SAMTEX</v>
          </cell>
        </row>
        <row r="4402">
          <cell r="B4402" t="str">
            <v>Manteaux, Blousons, Anoraks</v>
          </cell>
          <cell r="C4402" t="str">
            <v>422021F</v>
          </cell>
          <cell r="D4402" t="str">
            <v>TUNISIA EUROPE CONFECTION</v>
          </cell>
        </row>
        <row r="4403">
          <cell r="B4403" t="str">
            <v>Manteaux, Blousons, Anoraks</v>
          </cell>
          <cell r="C4403" t="str">
            <v>923186Z</v>
          </cell>
          <cell r="D4403" t="str">
            <v>STE OLD AMERICA</v>
          </cell>
        </row>
        <row r="4404">
          <cell r="B4404" t="str">
            <v>Manteaux, Blousons, Anoraks</v>
          </cell>
          <cell r="C4404" t="str">
            <v>100677Z</v>
          </cell>
          <cell r="D4404" t="str">
            <v>STE DS FURS</v>
          </cell>
        </row>
        <row r="4405">
          <cell r="B4405" t="str">
            <v>Manteaux, Blousons, Anoraks</v>
          </cell>
          <cell r="C4405" t="str">
            <v>802472T</v>
          </cell>
          <cell r="D4405" t="str">
            <v>STE KHAMASSI ET FILS</v>
          </cell>
        </row>
        <row r="4406">
          <cell r="B4406" t="str">
            <v>Manteaux, Blousons, Anoraks</v>
          </cell>
          <cell r="C4406" t="str">
            <v>771164L</v>
          </cell>
          <cell r="D4406" t="str">
            <v>ALPATEX</v>
          </cell>
        </row>
        <row r="4407">
          <cell r="B4407" t="str">
            <v>Manteaux, Blousons, Anoraks</v>
          </cell>
          <cell r="C4407" t="str">
            <v>770304M</v>
          </cell>
          <cell r="D4407" t="str">
            <v>COUDON WASH SYSTEM CWS</v>
          </cell>
        </row>
        <row r="4408">
          <cell r="B4408" t="str">
            <v>Manteaux, Blousons, Anoraks</v>
          </cell>
          <cell r="C4408" t="str">
            <v>100596Z</v>
          </cell>
          <cell r="D4408" t="str">
            <v>STE NOUS MEMES CORPORATION</v>
          </cell>
        </row>
        <row r="4409">
          <cell r="B4409" t="str">
            <v>Manteaux, Blousons, Anoraks</v>
          </cell>
          <cell r="C4409" t="str">
            <v>815180R</v>
          </cell>
          <cell r="D4409" t="str">
            <v>T F T SARL</v>
          </cell>
        </row>
        <row r="4410">
          <cell r="B4410" t="str">
            <v>Manteaux, Blousons, Anoraks</v>
          </cell>
          <cell r="C4410" t="str">
            <v>814106K</v>
          </cell>
          <cell r="D4410" t="str">
            <v>SOCIETE STAYLAND</v>
          </cell>
        </row>
        <row r="4411">
          <cell r="B4411" t="str">
            <v>Manteaux, Blousons, Anoraks</v>
          </cell>
          <cell r="C4411" t="str">
            <v>450324A</v>
          </cell>
          <cell r="D4411" t="str">
            <v>STE HOUSSINE ARFAOUI &amp; CIE</v>
          </cell>
        </row>
        <row r="4412">
          <cell r="B4412" t="str">
            <v>Manteaux, Blousons, Anoraks</v>
          </cell>
          <cell r="C4412" t="str">
            <v>807545C</v>
          </cell>
          <cell r="D4412" t="str">
            <v>ABD EL WAHEB ALLANI</v>
          </cell>
        </row>
        <row r="4413">
          <cell r="B4413" t="str">
            <v>Manteaux, Blousons, Anoraks</v>
          </cell>
          <cell r="C4413" t="str">
            <v>804773L</v>
          </cell>
          <cell r="D4413" t="str">
            <v>MUST TEXTILE TUNISIE  MTT</v>
          </cell>
        </row>
        <row r="4414">
          <cell r="B4414" t="str">
            <v>Manteaux, Blousons, Anoraks</v>
          </cell>
          <cell r="C4414" t="str">
            <v>320808F</v>
          </cell>
          <cell r="D4414" t="str">
            <v>WESCO TUNISIE SA</v>
          </cell>
        </row>
        <row r="4415">
          <cell r="B4415" t="str">
            <v>Manteaux, Blousons, Anoraks</v>
          </cell>
          <cell r="C4415" t="str">
            <v>128652H</v>
          </cell>
          <cell r="D4415" t="str">
            <v>AFRICA EUROPE CONFECTION</v>
          </cell>
        </row>
        <row r="4416">
          <cell r="B4416" t="str">
            <v>Manteaux, Blousons, Anoraks</v>
          </cell>
          <cell r="C4416" t="str">
            <v>046989C</v>
          </cell>
          <cell r="D4416" t="str">
            <v>STE PHILANTEX TUNISIE</v>
          </cell>
        </row>
        <row r="4417">
          <cell r="B4417" t="str">
            <v>Manteaux, Blousons, Anoraks</v>
          </cell>
          <cell r="C4417" t="str">
            <v>103836V</v>
          </cell>
          <cell r="D4417" t="str">
            <v>STE J L H CONFECTION</v>
          </cell>
        </row>
        <row r="4418">
          <cell r="B4418" t="str">
            <v>Manteaux, Blousons, Anoraks</v>
          </cell>
          <cell r="C4418" t="str">
            <v>125483E</v>
          </cell>
          <cell r="D4418" t="str">
            <v>STE TUCO</v>
          </cell>
        </row>
        <row r="4419">
          <cell r="B4419" t="str">
            <v>Manteaux, Blousons, Anoraks</v>
          </cell>
          <cell r="C4419" t="str">
            <v>773484W</v>
          </cell>
          <cell r="D4419" t="str">
            <v>AOMA MODE</v>
          </cell>
        </row>
        <row r="4420">
          <cell r="B4420" t="str">
            <v>Manteaux, Blousons, Anoraks</v>
          </cell>
          <cell r="C4420" t="str">
            <v>808068W</v>
          </cell>
          <cell r="D4420" t="str">
            <v>LES ATELIERS DU REVE</v>
          </cell>
        </row>
        <row r="4421">
          <cell r="B4421" t="str">
            <v>Manteaux, Blousons, Anoraks</v>
          </cell>
          <cell r="C4421" t="str">
            <v>773072T</v>
          </cell>
          <cell r="D4421" t="str">
            <v>STE SAN MARCO</v>
          </cell>
        </row>
        <row r="4422">
          <cell r="B4422" t="str">
            <v>Manteaux, Blousons, Anoraks</v>
          </cell>
          <cell r="C4422" t="str">
            <v>221680N</v>
          </cell>
          <cell r="D4422" t="str">
            <v>STE YOUSRTEX</v>
          </cell>
        </row>
        <row r="4423">
          <cell r="B4423" t="str">
            <v>Manteaux, Blousons, Anoraks</v>
          </cell>
          <cell r="C4423" t="str">
            <v>717103H</v>
          </cell>
          <cell r="D4423" t="str">
            <v>STE DE CONFECTION INDUSTRIEL</v>
          </cell>
        </row>
        <row r="4424">
          <cell r="B4424" t="str">
            <v>Manteaux, Blousons, Anoraks</v>
          </cell>
          <cell r="C4424" t="str">
            <v>773527Z</v>
          </cell>
          <cell r="D4424" t="str">
            <v>STE TEXTILE DE MELIANE</v>
          </cell>
        </row>
        <row r="4425">
          <cell r="B4425" t="str">
            <v>Manteaux, Blousons, Anoraks</v>
          </cell>
          <cell r="C4425" t="str">
            <v>750989H</v>
          </cell>
          <cell r="D4425" t="str">
            <v>STE DUFRY   TUNISIE  SA</v>
          </cell>
        </row>
        <row r="4426">
          <cell r="B4426" t="str">
            <v>Manteaux, Blousons, Anoraks</v>
          </cell>
          <cell r="C4426" t="str">
            <v>125354K</v>
          </cell>
          <cell r="D4426" t="str">
            <v>STE GHUMETEX</v>
          </cell>
        </row>
        <row r="4427">
          <cell r="B4427" t="str">
            <v>Manteaux, Blousons, Anoraks</v>
          </cell>
          <cell r="C4427" t="str">
            <v>128846A</v>
          </cell>
          <cell r="D4427" t="str">
            <v>STE DE CONFECTION BEN MLOUKA</v>
          </cell>
        </row>
        <row r="4428">
          <cell r="B4428" t="str">
            <v>Manteaux, Blousons, Anoraks</v>
          </cell>
          <cell r="C4428" t="str">
            <v>771844K</v>
          </cell>
          <cell r="D4428" t="str">
            <v>STE EDGAR</v>
          </cell>
        </row>
        <row r="4429">
          <cell r="B4429" t="str">
            <v>Manteaux, Blousons, Anoraks</v>
          </cell>
          <cell r="C4429" t="str">
            <v>806627Z</v>
          </cell>
          <cell r="D4429" t="str">
            <v>STE AMEN MODE</v>
          </cell>
        </row>
        <row r="4430">
          <cell r="B4430" t="str">
            <v>Manteaux, Blousons, Anoraks</v>
          </cell>
          <cell r="C4430" t="str">
            <v>718441E</v>
          </cell>
          <cell r="D4430" t="str">
            <v>SOCIETE ANIS CONFECTION</v>
          </cell>
        </row>
        <row r="4431">
          <cell r="B4431" t="str">
            <v>Manteaux, Blousons, Anoraks</v>
          </cell>
          <cell r="C4431" t="str">
            <v>921738R</v>
          </cell>
          <cell r="D4431" t="str">
            <v>STE BENCO</v>
          </cell>
        </row>
        <row r="4432">
          <cell r="B4432" t="str">
            <v>Manteaux, Blousons, Anoraks</v>
          </cell>
          <cell r="C4432" t="str">
            <v>718224E</v>
          </cell>
          <cell r="D4432" t="str">
            <v>SOCIETE TEXPRO CORP</v>
          </cell>
        </row>
        <row r="4433">
          <cell r="B4433" t="str">
            <v>Manteaux, Blousons, Anoraks</v>
          </cell>
          <cell r="C4433" t="str">
            <v>807437Z</v>
          </cell>
          <cell r="D4433" t="str">
            <v>WESTWISE     SUARL</v>
          </cell>
        </row>
        <row r="4434">
          <cell r="B4434" t="str">
            <v>Manteaux, Blousons, Anoraks</v>
          </cell>
          <cell r="C4434" t="str">
            <v>812494L</v>
          </cell>
          <cell r="D4434" t="str">
            <v>STE CAP BROD</v>
          </cell>
        </row>
        <row r="4435">
          <cell r="B4435" t="str">
            <v>Manteaux, Blousons, Anoraks</v>
          </cell>
          <cell r="C4435" t="str">
            <v>103840K</v>
          </cell>
          <cell r="D4435" t="str">
            <v>LES ATELIERS MODERNES DE CONFECTION</v>
          </cell>
        </row>
        <row r="4436">
          <cell r="B4436" t="str">
            <v>Manteaux, Blousons, Anoraks</v>
          </cell>
          <cell r="C4436" t="str">
            <v>134375T</v>
          </cell>
          <cell r="D4436" t="str">
            <v>STE LA CONFECTION TUNISIENNE</v>
          </cell>
        </row>
        <row r="4437">
          <cell r="B4437" t="str">
            <v>Manteaux, Blousons, Anoraks</v>
          </cell>
          <cell r="C4437" t="str">
            <v>718180T</v>
          </cell>
          <cell r="D4437" t="str">
            <v>EUROPEENNE TUNISIENNE CONFECTION ETC</v>
          </cell>
        </row>
        <row r="4438">
          <cell r="B4438" t="str">
            <v>Manteaux, Blousons, Anoraks</v>
          </cell>
          <cell r="C4438" t="str">
            <v>770960F</v>
          </cell>
          <cell r="D4438" t="str">
            <v>STE TEXPORT W</v>
          </cell>
        </row>
        <row r="4439">
          <cell r="B4439" t="str">
            <v>Manteaux, Blousons, Anoraks</v>
          </cell>
          <cell r="C4439" t="str">
            <v>807176S</v>
          </cell>
          <cell r="D4439" t="str">
            <v>C F GROUPPOMODA</v>
          </cell>
        </row>
        <row r="4440">
          <cell r="B4440" t="str">
            <v>Manteaux, Blousons, Anoraks</v>
          </cell>
          <cell r="C4440" t="str">
            <v>809386S</v>
          </cell>
          <cell r="D4440" t="str">
            <v>STE EUROTEX</v>
          </cell>
        </row>
        <row r="4441">
          <cell r="B4441" t="str">
            <v>Manteaux, Blousons, Anoraks</v>
          </cell>
          <cell r="C4441" t="str">
            <v>420195F</v>
          </cell>
          <cell r="D4441" t="str">
            <v>STE TUNIS-KONITEX</v>
          </cell>
        </row>
        <row r="4442">
          <cell r="B4442" t="str">
            <v>Manteaux, Blousons, Anoraks</v>
          </cell>
          <cell r="C4442" t="str">
            <v>816677W</v>
          </cell>
        </row>
        <row r="4443">
          <cell r="B4443" t="str">
            <v>Manteaux, Blousons, Anoraks</v>
          </cell>
          <cell r="C4443" t="str">
            <v>808050M</v>
          </cell>
          <cell r="D4443" t="str">
            <v>SAMOCO</v>
          </cell>
        </row>
        <row r="4444">
          <cell r="B4444" t="str">
            <v>Manteaux, Blousons, Anoraks</v>
          </cell>
          <cell r="C4444" t="str">
            <v>773377K</v>
          </cell>
          <cell r="D4444" t="str">
            <v>AFRITECH</v>
          </cell>
        </row>
        <row r="4445">
          <cell r="B4445" t="str">
            <v>Manteaux, Blousons, Anoraks</v>
          </cell>
          <cell r="C4445" t="str">
            <v>124056B</v>
          </cell>
          <cell r="D4445" t="str">
            <v>LE VETEMENT INDUSTRIEL</v>
          </cell>
        </row>
        <row r="4446">
          <cell r="B4446" t="str">
            <v>Manteaux, Blousons, Anoraks</v>
          </cell>
          <cell r="C4446" t="str">
            <v>773690C</v>
          </cell>
          <cell r="D4446" t="str">
            <v>COMPAGNIE GHORBEL D'EXPORTATION</v>
          </cell>
        </row>
        <row r="4447">
          <cell r="B4447" t="str">
            <v>Manteaux, Blousons, Anoraks</v>
          </cell>
          <cell r="C4447" t="str">
            <v>817329R</v>
          </cell>
        </row>
        <row r="4448">
          <cell r="B4448" t="str">
            <v>Manteaux, Blousons, Anoraks</v>
          </cell>
          <cell r="C4448" t="str">
            <v>921681D</v>
          </cell>
          <cell r="D4448" t="str">
            <v>STE. ZRIBI TEXTILE</v>
          </cell>
        </row>
        <row r="4449">
          <cell r="B4449" t="str">
            <v>Manteaux, Blousons, Anoraks</v>
          </cell>
          <cell r="C4449" t="str">
            <v>809671K</v>
          </cell>
          <cell r="D4449" t="str">
            <v>STE NEW LINE</v>
          </cell>
        </row>
        <row r="4450">
          <cell r="B4450" t="str">
            <v>Manteaux, Blousons, Anoraks</v>
          </cell>
          <cell r="C4450" t="str">
            <v>815500Z</v>
          </cell>
          <cell r="D4450" t="str">
            <v>SOCIETE  VATT</v>
          </cell>
        </row>
        <row r="4451">
          <cell r="B4451" t="str">
            <v>Manteaux, Blousons, Anoraks</v>
          </cell>
          <cell r="C4451" t="str">
            <v>813701W</v>
          </cell>
          <cell r="D4451" t="str">
            <v>PLANETTE TEXTILE</v>
          </cell>
        </row>
        <row r="4452">
          <cell r="B4452" t="str">
            <v>Manteaux, Blousons, Anoraks</v>
          </cell>
          <cell r="C4452" t="str">
            <v>814767P</v>
          </cell>
          <cell r="D4452" t="str">
            <v>STE C C M</v>
          </cell>
        </row>
        <row r="4453">
          <cell r="B4453" t="str">
            <v>Manteaux, Blousons, Anoraks</v>
          </cell>
          <cell r="C4453" t="str">
            <v>807726P</v>
          </cell>
          <cell r="D4453" t="str">
            <v>STE ORIGINAL CONFECTION</v>
          </cell>
        </row>
        <row r="4454">
          <cell r="B4454" t="str">
            <v>Manteaux, Blousons, Anoraks</v>
          </cell>
          <cell r="C4454" t="str">
            <v>815516D</v>
          </cell>
          <cell r="D4454" t="str">
            <v>TUNISIA FOR EXPORT   T EXP</v>
          </cell>
        </row>
        <row r="4455">
          <cell r="B4455" t="str">
            <v>Manteaux, Blousons, Anoraks</v>
          </cell>
          <cell r="C4455" t="str">
            <v>816488E</v>
          </cell>
        </row>
        <row r="4456">
          <cell r="B4456" t="str">
            <v>Manteaux, Blousons, Anoraks</v>
          </cell>
          <cell r="C4456" t="str">
            <v>923136T</v>
          </cell>
          <cell r="D4456" t="str">
            <v>STE JCM CONFECTION</v>
          </cell>
        </row>
        <row r="4457">
          <cell r="B4457" t="str">
            <v>Manteaux, Blousons, Anoraks</v>
          </cell>
          <cell r="C4457" t="str">
            <v>808821C</v>
          </cell>
          <cell r="D4457" t="str">
            <v>STE DE CONFECTION DE MAILLE TUNISIE</v>
          </cell>
        </row>
        <row r="4458">
          <cell r="B4458" t="str">
            <v>Manteaux, Blousons, Anoraks</v>
          </cell>
          <cell r="C4458" t="str">
            <v>120990D</v>
          </cell>
          <cell r="D4458" t="str">
            <v>MOHAMED MOHSEN BEN SASSI</v>
          </cell>
        </row>
        <row r="4459">
          <cell r="B4459" t="str">
            <v>Manteaux, Blousons, Anoraks</v>
          </cell>
          <cell r="C4459" t="str">
            <v>773453G</v>
          </cell>
          <cell r="D4459" t="str">
            <v>SUIT CONFECTION</v>
          </cell>
        </row>
        <row r="4460">
          <cell r="B4460" t="str">
            <v>Manteaux, Blousons, Anoraks</v>
          </cell>
          <cell r="C4460" t="str">
            <v>922779A</v>
          </cell>
          <cell r="D4460" t="str">
            <v>S.E.T</v>
          </cell>
        </row>
        <row r="4461">
          <cell r="B4461" t="str">
            <v>Manteaux, Blousons, Anoraks</v>
          </cell>
          <cell r="C4461" t="str">
            <v>128029V</v>
          </cell>
          <cell r="D4461" t="str">
            <v>INESS CONFECTION</v>
          </cell>
        </row>
        <row r="4462">
          <cell r="B4462" t="str">
            <v>Manteaux, Blousons, Anoraks</v>
          </cell>
          <cell r="C4462" t="str">
            <v>046912A</v>
          </cell>
          <cell r="D4462" t="str">
            <v xml:space="preserve"> GARDA COMMERCIALE*RTE KORBA  BENI KALLEDD 8021 BENI KHALLED</v>
          </cell>
        </row>
        <row r="4463">
          <cell r="B4463" t="str">
            <v>Manteaux, Blousons, Anoraks</v>
          </cell>
          <cell r="C4463" t="str">
            <v>100723M</v>
          </cell>
          <cell r="D4463" t="str">
            <v xml:space="preserve"> STE DE CONFECTION INTER MODE*RTE DU KEF KM 5,5 DEN DEN</v>
          </cell>
        </row>
        <row r="4464">
          <cell r="B4464" t="str">
            <v>Manteaux, Blousons, Anoraks</v>
          </cell>
          <cell r="C4464" t="str">
            <v>102058C</v>
          </cell>
          <cell r="D4464" t="str">
            <v xml:space="preserve"> HOCOTEX*LOT 40 Z I  BORG CEDRIA</v>
          </cell>
        </row>
        <row r="4465">
          <cell r="B4465" t="str">
            <v>Manteaux, Blousons, Anoraks</v>
          </cell>
          <cell r="C4465" t="str">
            <v>102384Z</v>
          </cell>
          <cell r="D4465" t="str">
            <v xml:space="preserve"> STE JERBATEX II*71 RUE DE YOUGOSLAVIE 1000 TUNIS</v>
          </cell>
        </row>
        <row r="4466">
          <cell r="B4466" t="str">
            <v>Manteaux, Blousons, Anoraks</v>
          </cell>
          <cell r="C4466" t="str">
            <v>103684A</v>
          </cell>
          <cell r="D4466" t="str">
            <v xml:space="preserve"> SENERIBE TUNISIE SARL*41 RUE 8601 Z I LA CHARGUIA</v>
          </cell>
        </row>
        <row r="4467">
          <cell r="B4467" t="str">
            <v>Manteaux, Blousons, Anoraks</v>
          </cell>
          <cell r="C4467" t="str">
            <v>103866G</v>
          </cell>
          <cell r="D4467" t="str">
            <v xml:space="preserve"> T J CONFECTION*RUE 8601 Z I CHARGUIA 2035 TUNIS</v>
          </cell>
        </row>
        <row r="4468">
          <cell r="B4468" t="str">
            <v>Manteaux, Blousons, Anoraks</v>
          </cell>
          <cell r="C4468" t="str">
            <v>121575V</v>
          </cell>
          <cell r="D4468" t="str">
            <v xml:space="preserve"> STE TNE INDUSTRIELLE DE BONNETERIE TIB*44,AV MADRID  1000 TUNIS</v>
          </cell>
        </row>
        <row r="4469">
          <cell r="B4469" t="str">
            <v>Manteaux, Blousons, Anoraks</v>
          </cell>
          <cell r="C4469" t="str">
            <v>122171E</v>
          </cell>
          <cell r="D4469" t="str">
            <v xml:space="preserve"> STE FANTAZIA*3 RUE DE SPARTE 1001 TUNIS</v>
          </cell>
        </row>
        <row r="4470">
          <cell r="B4470" t="str">
            <v>Manteaux, Blousons, Anoraks</v>
          </cell>
          <cell r="C4470" t="str">
            <v>123215M</v>
          </cell>
          <cell r="D4470" t="str">
            <v xml:space="preserve"> STE SARA*RTE DE TUNIS KM2 2070 LA MARSA</v>
          </cell>
        </row>
        <row r="4471">
          <cell r="B4471" t="str">
            <v>Manteaux, Blousons, Anoraks</v>
          </cell>
          <cell r="C4471" t="str">
            <v>124031M</v>
          </cell>
          <cell r="D4471" t="str">
            <v xml:space="preserve"> TUNIS CARTHAGE TEXTILE*14 AV DE CARTHAGE 1001 TUNIS</v>
          </cell>
        </row>
        <row r="4472">
          <cell r="B4472" t="str">
            <v>Manteaux, Blousons, Anoraks</v>
          </cell>
          <cell r="C4472" t="str">
            <v>125410A</v>
          </cell>
          <cell r="D4472" t="str">
            <v xml:space="preserve"> STE  HORIZON 2000* 107 ABOUBAKER SEDDIK 2041 CITE ETTADHAMEN TUNIS</v>
          </cell>
        </row>
        <row r="4473">
          <cell r="B4473" t="str">
            <v>Manteaux, Blousons, Anoraks</v>
          </cell>
          <cell r="C4473" t="str">
            <v>126414F</v>
          </cell>
          <cell r="D4473" t="str">
            <v xml:space="preserve"> STE DE FABRICATION ET CONFECTION*23 RUE DE TANGER 2050 HAMMAM LIF</v>
          </cell>
        </row>
        <row r="4474">
          <cell r="B4474" t="str">
            <v>Manteaux, Blousons, Anoraks</v>
          </cell>
          <cell r="C4474" t="str">
            <v>126535R</v>
          </cell>
          <cell r="D4474" t="str">
            <v xml:space="preserve"> SONESSE*000 Z I 13 RTE DE SOUSSE EZ ZAHRA</v>
          </cell>
        </row>
        <row r="4475">
          <cell r="B4475" t="str">
            <v>Manteaux, Blousons, Anoraks</v>
          </cell>
          <cell r="C4475" t="str">
            <v>126740H</v>
          </cell>
          <cell r="D4475" t="str">
            <v xml:space="preserve"> STE UMACO 2000*37 RUE NO 13004 ZONE INDUST 2041 KSAR SAID</v>
          </cell>
        </row>
        <row r="4476">
          <cell r="B4476" t="str">
            <v>Manteaux, Blousons, Anoraks</v>
          </cell>
          <cell r="C4476" t="str">
            <v>127669T</v>
          </cell>
          <cell r="D4476" t="str">
            <v xml:space="preserve"> STE FIFATEX*46,RUE TAHAR B BECHIR 2013 BEN AROUS</v>
          </cell>
        </row>
        <row r="4477">
          <cell r="B4477" t="str">
            <v>Manteaux, Blousons, Anoraks</v>
          </cell>
          <cell r="C4477" t="str">
            <v>127855E</v>
          </cell>
          <cell r="D4477" t="str">
            <v xml:space="preserve"> STE MEDISTYLE* CITE ELBASSATINE BOUMHEL EZZAHRA 2034 BEN AROUS</v>
          </cell>
        </row>
        <row r="4478">
          <cell r="B4478" t="str">
            <v>Manteaux, Blousons, Anoraks</v>
          </cell>
          <cell r="C4478" t="str">
            <v>127948N</v>
          </cell>
          <cell r="D4478" t="str">
            <v xml:space="preserve"> STE JOKER MODEN*Z I PARME 33 2034 EZZAHRA</v>
          </cell>
        </row>
        <row r="4479">
          <cell r="B4479" t="str">
            <v>Manteaux, Blousons, Anoraks</v>
          </cell>
          <cell r="C4479" t="str">
            <v>128367E</v>
          </cell>
          <cell r="D4479" t="str">
            <v xml:space="preserve"> STE JENNIFER*Z I  RUE 8601 LA CHARGUIA 2035 TUNIS</v>
          </cell>
        </row>
        <row r="4480">
          <cell r="B4480" t="str">
            <v>Manteaux, Blousons, Anoraks</v>
          </cell>
          <cell r="C4480" t="str">
            <v>128428P</v>
          </cell>
          <cell r="D4480" t="str">
            <v xml:space="preserve"> RAMEZITEX*12 RUE IBN EL JAZZAR 2010 MANNOUBA</v>
          </cell>
        </row>
        <row r="4481">
          <cell r="B4481" t="str">
            <v>Manteaux, Blousons, Anoraks</v>
          </cell>
          <cell r="C4481" t="str">
            <v>128729Z</v>
          </cell>
          <cell r="D4481" t="str">
            <v xml:space="preserve"> CHARATEX INTERNATIONAL*1 RUE 7 NOV 87 2026 CARTHAGE BYRSA</v>
          </cell>
        </row>
        <row r="4482">
          <cell r="B4482" t="str">
            <v>Manteaux, Blousons, Anoraks</v>
          </cell>
          <cell r="C4482" t="str">
            <v>128818M</v>
          </cell>
          <cell r="D4482" t="str">
            <v xml:space="preserve"> ALLIND CONFECTION*30 BIS RUE IBN RACHIQ 1002 TUNIS</v>
          </cell>
        </row>
        <row r="4483">
          <cell r="B4483" t="str">
            <v>Manteaux, Blousons, Anoraks</v>
          </cell>
          <cell r="C4483" t="str">
            <v>129091Z</v>
          </cell>
          <cell r="D4483" t="str">
            <v xml:space="preserve"> DUCATEX INTERNATIONAL*57 AV H BOURGUIBA 8024 TAZARKA</v>
          </cell>
        </row>
        <row r="4484">
          <cell r="B4484" t="str">
            <v>Manteaux, Blousons, Anoraks</v>
          </cell>
          <cell r="C4484" t="str">
            <v>129791N</v>
          </cell>
          <cell r="D4484" t="str">
            <v xml:space="preserve"> ROSINTER*13 RUE 10111 CITE ETTADHAMEN 2041 ARIANA</v>
          </cell>
        </row>
        <row r="4485">
          <cell r="B4485" t="str">
            <v>Manteaux, Blousons, Anoraks</v>
          </cell>
          <cell r="C4485" t="str">
            <v>130517V</v>
          </cell>
          <cell r="D4485" t="str">
            <v xml:space="preserve"> PRIMERA TUNISIE*RTE DE SOUSSE KM 12 ZONE INDUST 2034 EZZAHRA TUNIS</v>
          </cell>
        </row>
        <row r="4486">
          <cell r="B4486" t="str">
            <v>Manteaux, Blousons, Anoraks</v>
          </cell>
          <cell r="C4486" t="str">
            <v>130710B</v>
          </cell>
          <cell r="D4486" t="str">
            <v xml:space="preserve"> STE BENY JEANS*RUE EL BASATINE CHOUTRANA I 2036 LA SOUKRA</v>
          </cell>
        </row>
        <row r="4487">
          <cell r="B4487" t="str">
            <v>Manteaux, Blousons, Anoraks</v>
          </cell>
          <cell r="C4487" t="str">
            <v>131063T</v>
          </cell>
          <cell r="D4487" t="str">
            <v xml:space="preserve"> COVEP* ZN INDS 4013 MESSADINE</v>
          </cell>
        </row>
        <row r="4488">
          <cell r="B4488" t="str">
            <v>Manteaux, Blousons, Anoraks</v>
          </cell>
          <cell r="C4488" t="str">
            <v>134572D</v>
          </cell>
          <cell r="D4488" t="str">
            <v xml:space="preserve"> STE BARTEX*ZONE INDUSTRIELLE EL BHAIR 4011 HAMMAM SOUSSE</v>
          </cell>
        </row>
        <row r="4489">
          <cell r="B4489" t="str">
            <v>Manteaux, Blousons, Anoraks</v>
          </cell>
          <cell r="C4489" t="str">
            <v>211638E</v>
          </cell>
          <cell r="D4489" t="str">
            <v xml:space="preserve"> MME CHAKROUN SAMIRA* ROUTE DE TENIOUR KM 4 SFAX</v>
          </cell>
        </row>
        <row r="4490">
          <cell r="B4490" t="str">
            <v>Manteaux, Blousons, Anoraks</v>
          </cell>
          <cell r="C4490" t="str">
            <v>221464A</v>
          </cell>
          <cell r="D4490" t="str">
            <v xml:space="preserve"> STE SOMOCOS*ROUTE DE MAHDIA KM 6 SAKIET EDDAYER SFAX 3011</v>
          </cell>
        </row>
        <row r="4491">
          <cell r="B4491" t="str">
            <v>Manteaux, Blousons, Anoraks</v>
          </cell>
          <cell r="C4491" t="str">
            <v>420205P</v>
          </cell>
          <cell r="D4491" t="str">
            <v xml:space="preserve"> CONFECTION BIZERTE COBIZ*ZONE IND 7080 MENZEL JEMIL</v>
          </cell>
        </row>
        <row r="4492">
          <cell r="B4492" t="str">
            <v>Manteaux, Blousons, Anoraks</v>
          </cell>
          <cell r="C4492" t="str">
            <v>420294S</v>
          </cell>
          <cell r="D4492" t="str">
            <v xml:space="preserve"> STE  BECOTEX*AV 7 NOVEMBRE 1987 7015 RAF RAF</v>
          </cell>
        </row>
        <row r="4493">
          <cell r="B4493" t="str">
            <v>Manteaux, Blousons, Anoraks</v>
          </cell>
          <cell r="C4493" t="str">
            <v>420299T</v>
          </cell>
          <cell r="D4493" t="str">
            <v xml:space="preserve"> MELLYTEX ICM SARL*SIDI SALEM 7002 BIZERTE</v>
          </cell>
        </row>
        <row r="4494">
          <cell r="B4494" t="str">
            <v>Manteaux, Blousons, Anoraks</v>
          </cell>
          <cell r="C4494" t="str">
            <v>421881G</v>
          </cell>
          <cell r="D4494" t="str">
            <v xml:space="preserve"> SOCIETE FAMODE* ROUTE DE METLINE RAS JEBEL 7070</v>
          </cell>
        </row>
        <row r="4495">
          <cell r="B4495" t="str">
            <v>Manteaux, Blousons, Anoraks</v>
          </cell>
          <cell r="C4495" t="str">
            <v>450228C</v>
          </cell>
          <cell r="D4495" t="str">
            <v xml:space="preserve"> STE LINDA CONFECTION*RUE OM KALTHOUM 8000 NABEUL</v>
          </cell>
        </row>
        <row r="4496">
          <cell r="B4496" t="str">
            <v>Manteaux, Blousons, Anoraks</v>
          </cell>
          <cell r="C4496" t="str">
            <v>450539P</v>
          </cell>
          <cell r="D4496" t="str">
            <v xml:space="preserve"> STE HEIKA CONFECTION* RTE DE KORBA MENZEL TEMIME</v>
          </cell>
        </row>
        <row r="4497">
          <cell r="B4497" t="str">
            <v>Manteaux, Blousons, Anoraks</v>
          </cell>
          <cell r="C4497" t="str">
            <v>620353P</v>
          </cell>
          <cell r="D4497" t="str">
            <v xml:space="preserve"> STE HAMZA STYLE*AV 15 OCTOBRE 1963  8090 KELIBIA</v>
          </cell>
        </row>
        <row r="4498">
          <cell r="B4498" t="str">
            <v>Manteaux, Blousons, Anoraks</v>
          </cell>
          <cell r="C4498" t="str">
            <v>620380K</v>
          </cell>
          <cell r="D4498" t="str">
            <v xml:space="preserve"> STE SICONA*AV MONGI SLIM 8011 DAR CHAABANE</v>
          </cell>
        </row>
        <row r="4499">
          <cell r="B4499" t="str">
            <v>Manteaux, Blousons, Anoraks</v>
          </cell>
          <cell r="C4499" t="str">
            <v>701783T</v>
          </cell>
          <cell r="D4499" t="str">
            <v xml:space="preserve"> TRICOMODE INTERNATIONAL T INTER*Z I POUDRIERE I 3002 SFAX</v>
          </cell>
        </row>
        <row r="4500">
          <cell r="B4500" t="str">
            <v>Manteaux, Blousons, Anoraks</v>
          </cell>
          <cell r="C4500" t="str">
            <v>710001W</v>
          </cell>
          <cell r="D4500" t="str">
            <v xml:space="preserve">  SOCIETE INTEX   2*Z I ELBATEN K 7 KAIROUAN 3100</v>
          </cell>
        </row>
        <row r="4501">
          <cell r="B4501" t="str">
            <v>Manteaux, Blousons, Anoraks</v>
          </cell>
          <cell r="C4501" t="str">
            <v>710078N</v>
          </cell>
          <cell r="D4501" t="str">
            <v xml:space="preserve">  STE FRANCAISE DE TEXTILE CAMBRSIENNE*Z I ROUTE DE TUNIS KAIROUAN 3100</v>
          </cell>
        </row>
        <row r="4502">
          <cell r="B4502" t="str">
            <v>Manteaux, Blousons, Anoraks</v>
          </cell>
          <cell r="C4502" t="str">
            <v>710093W</v>
          </cell>
          <cell r="D4502" t="str">
            <v xml:space="preserve"> STE STYLE'PRO* RUE CHIKH CHOUICHA   ROUTE HAFFOUZ  KAIROUAN  3100</v>
          </cell>
        </row>
        <row r="4503">
          <cell r="B4503" t="str">
            <v>Manteaux, Blousons, Anoraks</v>
          </cell>
          <cell r="C4503" t="str">
            <v>710096H</v>
          </cell>
          <cell r="D4503" t="str">
            <v xml:space="preserve">  SOCIETE INTEX    1*Z I ELBATEN K 7 KAIROUAN 3100</v>
          </cell>
        </row>
        <row r="4504">
          <cell r="B4504" t="str">
            <v>Manteaux, Blousons, Anoraks</v>
          </cell>
          <cell r="C4504" t="str">
            <v>717089D</v>
          </cell>
          <cell r="D4504" t="str">
            <v xml:space="preserve"> STE TUKOON* MESSAADINE 4013 MESSAADINE SOUSSE</v>
          </cell>
        </row>
        <row r="4505">
          <cell r="B4505" t="str">
            <v>Manteaux, Blousons, Anoraks</v>
          </cell>
          <cell r="C4505" t="str">
            <v>717368L</v>
          </cell>
          <cell r="D4505" t="str">
            <v xml:space="preserve"> STE LEV TEX*RUE MENZEL TEMIME KHEZAMA OUEST 4071 SOUSSE</v>
          </cell>
        </row>
        <row r="4506">
          <cell r="B4506" t="str">
            <v>Manteaux, Blousons, Anoraks</v>
          </cell>
          <cell r="C4506" t="str">
            <v>717681K</v>
          </cell>
          <cell r="D4506" t="str">
            <v xml:space="preserve"> STE J B H CONFECTION*AV OUADI SIDI KASSEM SOUSSE</v>
          </cell>
        </row>
        <row r="4507">
          <cell r="B4507" t="str">
            <v>Manteaux, Blousons, Anoraks</v>
          </cell>
          <cell r="C4507" t="str">
            <v>718084B</v>
          </cell>
          <cell r="D4507" t="str">
            <v xml:space="preserve"> STE SAMCO* ROUTE DE BOUHJAR 5099 LAMTA</v>
          </cell>
        </row>
        <row r="4508">
          <cell r="B4508" t="str">
            <v>Manteaux, Blousons, Anoraks</v>
          </cell>
          <cell r="C4508" t="str">
            <v>718178L</v>
          </cell>
          <cell r="D4508" t="str">
            <v xml:space="preserve"> SOCIETE FELLA CONFECTION* AVENUE NEBHANA 5099 LAMTA</v>
          </cell>
        </row>
        <row r="4509">
          <cell r="B4509" t="str">
            <v>Manteaux, Blousons, Anoraks</v>
          </cell>
          <cell r="C4509" t="str">
            <v>718471H</v>
          </cell>
          <cell r="D4509" t="str">
            <v xml:space="preserve"> STE SATAF*000 DE PRESIDENT KT MEDIOUNI</v>
          </cell>
        </row>
        <row r="4510">
          <cell r="B4510" t="str">
            <v>Manteaux, Blousons, Anoraks</v>
          </cell>
          <cell r="C4510" t="str">
            <v>770858R</v>
          </cell>
          <cell r="D4510" t="str">
            <v xml:space="preserve"> GREENTEX*000 CITE NAKHLA  2 BIZERTE</v>
          </cell>
        </row>
        <row r="4511">
          <cell r="B4511" t="str">
            <v>Manteaux, Blousons, Anoraks</v>
          </cell>
          <cell r="C4511" t="str">
            <v>771255F</v>
          </cell>
          <cell r="D4511" t="str">
            <v xml:space="preserve"> MAROTEX*RTE MENZEL BOUZELFA KM 1 8080 MENZEL TEMIM NABEUL</v>
          </cell>
        </row>
        <row r="4512">
          <cell r="B4512" t="str">
            <v>Manteaux, Blousons, Anoraks</v>
          </cell>
          <cell r="C4512" t="str">
            <v>771314P</v>
          </cell>
          <cell r="D4512" t="str">
            <v xml:space="preserve"> C4 MODE*RUE TAIEB M'HIRI GAAFOUR SELIANA</v>
          </cell>
        </row>
        <row r="4513">
          <cell r="B4513" t="str">
            <v>Manteaux, Blousons, Anoraks</v>
          </cell>
          <cell r="C4513" t="str">
            <v>771901S</v>
          </cell>
          <cell r="D4513" t="str">
            <v xml:space="preserve"> UNIFORM ACCESSOIRES*RTE DE BIZERTE KM 5 2094 MNIHLA ETTADHAMEN ARIANA</v>
          </cell>
        </row>
        <row r="4514">
          <cell r="B4514" t="str">
            <v>Manteaux, Blousons, Anoraks</v>
          </cell>
          <cell r="C4514" t="str">
            <v>771999Z</v>
          </cell>
          <cell r="D4514" t="str">
            <v xml:space="preserve"> MELANIE NADEJE*RUE ZIRIEB 8000 NABEUL</v>
          </cell>
        </row>
        <row r="4515">
          <cell r="B4515" t="str">
            <v>Manteaux, Blousons, Anoraks</v>
          </cell>
          <cell r="C4515" t="str">
            <v>772040S</v>
          </cell>
          <cell r="D4515" t="str">
            <v xml:space="preserve"> STE DANTEX*21 RUE EL IMAM EL GHAZALI 2013 BEN AROUS</v>
          </cell>
        </row>
        <row r="4516">
          <cell r="B4516" t="str">
            <v>Manteaux, Blousons, Anoraks</v>
          </cell>
          <cell r="C4516" t="str">
            <v>772119H</v>
          </cell>
          <cell r="D4516" t="str">
            <v xml:space="preserve"> TUNITRICOT*EL MARJA RTE DE SOLIMAN KM 5 KORBOUS NABEUL</v>
          </cell>
        </row>
        <row r="4517">
          <cell r="B4517" t="str">
            <v>Manteaux, Blousons, Anoraks</v>
          </cell>
          <cell r="C4517" t="str">
            <v>772425Z</v>
          </cell>
          <cell r="D4517" t="str">
            <v xml:space="preserve"> EDEN*CITE ERRIADH ESSAIDA CHEZ SMVDA ZINZA 2031 ARIANA</v>
          </cell>
        </row>
        <row r="4518">
          <cell r="B4518" t="str">
            <v>Manteaux, Blousons, Anoraks</v>
          </cell>
          <cell r="C4518" t="str">
            <v>772518K</v>
          </cell>
          <cell r="D4518" t="str">
            <v xml:space="preserve"> TANIT SA MATEUR CONFECTION*Z I MATEUR BIZERTE</v>
          </cell>
        </row>
        <row r="4519">
          <cell r="B4519" t="str">
            <v>Manteaux, Blousons, Anoraks</v>
          </cell>
          <cell r="C4519" t="str">
            <v>772575V</v>
          </cell>
          <cell r="D4519" t="str">
            <v xml:space="preserve">  STE SIFIC SA*AV H BOURGUIBA RTE KORBA BENI KHALLED NABEUL</v>
          </cell>
        </row>
        <row r="4520">
          <cell r="B4520" t="str">
            <v>Manteaux, Blousons, Anoraks</v>
          </cell>
          <cell r="C4520" t="str">
            <v>772692G</v>
          </cell>
          <cell r="D4520" t="str">
            <v xml:space="preserve"> STE INTER DE CONFECTION*4 RUE ABDALLAH B ABI BAKER CITE BOSTEN LA SOUKRA</v>
          </cell>
        </row>
        <row r="4521">
          <cell r="B4521" t="str">
            <v>Manteaux, Blousons, Anoraks</v>
          </cell>
          <cell r="C4521" t="str">
            <v>772885W</v>
          </cell>
          <cell r="D4521" t="str">
            <v xml:space="preserve"> MAKRON TEX*Z I DE GROMBALIA 8030 NABEUL</v>
          </cell>
        </row>
        <row r="4522">
          <cell r="B4522" t="str">
            <v>Manteaux, Blousons, Anoraks</v>
          </cell>
          <cell r="C4522" t="str">
            <v>772895T</v>
          </cell>
          <cell r="D4522" t="str">
            <v xml:space="preserve"> VERY NICE*RTE DE KORBOUS KM 5 EL MARJA 8020 SOLIMAN NABEUL</v>
          </cell>
        </row>
        <row r="4523">
          <cell r="B4523" t="str">
            <v>Manteaux, Blousons, Anoraks</v>
          </cell>
          <cell r="C4523" t="str">
            <v>773338D</v>
          </cell>
          <cell r="D4523" t="str">
            <v xml:space="preserve"> CENTAURY LOGESTIC PRODUCTION*16 RUE 10639 CITE AVICENNE 2036 TUNIS</v>
          </cell>
        </row>
        <row r="4524">
          <cell r="B4524" t="str">
            <v>Manteaux, Blousons, Anoraks</v>
          </cell>
          <cell r="C4524" t="str">
            <v>773882M</v>
          </cell>
          <cell r="D4524" t="str">
            <v xml:space="preserve"> ANTONY CUIR*132 RUE MUSTAPHA MOHSEN 2073 BORJ LOUZIR ARIANA</v>
          </cell>
        </row>
        <row r="4525">
          <cell r="B4525" t="str">
            <v>Manteaux, Blousons, Anoraks</v>
          </cell>
          <cell r="C4525" t="str">
            <v>774365D</v>
          </cell>
          <cell r="D4525" t="str">
            <v xml:space="preserve"> EMIR CONFECTION*6 RUE BENI KHIAR CITE ETTADHAMEN  ARIANA</v>
          </cell>
        </row>
        <row r="4526">
          <cell r="B4526" t="str">
            <v>Manteaux, Blousons, Anoraks</v>
          </cell>
          <cell r="C4526" t="str">
            <v>774734K</v>
          </cell>
          <cell r="D4526" t="str">
            <v xml:space="preserve"> M 2B*26 RUE DE TISSAGE Z I KSAR SAID DOUAR HICHER 2082 MANOUBA</v>
          </cell>
        </row>
        <row r="4527">
          <cell r="B4527" t="str">
            <v>Manteaux, Blousons, Anoraks</v>
          </cell>
          <cell r="C4527" t="str">
            <v>788416S</v>
          </cell>
          <cell r="D4527" t="str">
            <v xml:space="preserve"> STE CARTHAGO CLOTHING COMPAGNY*Z I 8030 GROMBALIA</v>
          </cell>
        </row>
        <row r="4528">
          <cell r="B4528" t="str">
            <v>Manteaux, Blousons, Anoraks</v>
          </cell>
          <cell r="C4528" t="str">
            <v>788622V</v>
          </cell>
          <cell r="D4528" t="str">
            <v xml:space="preserve"> SOCIETE SAFA CONFECTION*RUE DE BIZERT   EL MIDA 8044  MENZEL TEMIME</v>
          </cell>
        </row>
        <row r="4529">
          <cell r="B4529" t="str">
            <v>Manteaux, Blousons, Anoraks</v>
          </cell>
          <cell r="C4529" t="str">
            <v>802441E</v>
          </cell>
          <cell r="D4529" t="str">
            <v xml:space="preserve"> PHIMA*60 RUE 8600 Z I CHARGUIA 1 2035 TUNIS</v>
          </cell>
        </row>
        <row r="4530">
          <cell r="B4530" t="str">
            <v>Manteaux, Blousons, Anoraks</v>
          </cell>
          <cell r="C4530" t="str">
            <v>803298C</v>
          </cell>
          <cell r="D4530" t="str">
            <v xml:space="preserve"> JEANS CLUB  S A R L*Z I  JEBEL OUST 1111</v>
          </cell>
        </row>
        <row r="4531">
          <cell r="B4531" t="str">
            <v>Manteaux, Blousons, Anoraks</v>
          </cell>
          <cell r="C4531" t="str">
            <v>803415F</v>
          </cell>
          <cell r="D4531" t="str">
            <v xml:space="preserve"> STE  MYNYAR CONFECTION*CITE L'AOUINA METLINE 7034 RAS JEBEL</v>
          </cell>
        </row>
        <row r="4532">
          <cell r="B4532" t="str">
            <v>Manteaux, Blousons, Anoraks</v>
          </cell>
          <cell r="C4532" t="str">
            <v>803526Z</v>
          </cell>
          <cell r="D4532" t="str">
            <v xml:space="preserve"> HINAS CONFECTION*20 RUE ALI ZOUARI EZZAHRA</v>
          </cell>
        </row>
        <row r="4533">
          <cell r="B4533" t="str">
            <v>Manteaux, Blousons, Anoraks</v>
          </cell>
          <cell r="C4533" t="str">
            <v>803860A</v>
          </cell>
          <cell r="D4533" t="str">
            <v xml:space="preserve"> COUPE POUR ENFANTS*000 ZONE INDUSTRIELLE ZAGHOUAN</v>
          </cell>
        </row>
        <row r="4534">
          <cell r="B4534" t="str">
            <v>Manteaux, Blousons, Anoraks</v>
          </cell>
          <cell r="C4534" t="str">
            <v>803938B</v>
          </cell>
          <cell r="D4534" t="str">
            <v xml:space="preserve"> STE BEKALTEX*RUE SIDI ANDEDAYEM    SAYADA    5090</v>
          </cell>
        </row>
        <row r="4535">
          <cell r="B4535" t="str">
            <v>Manteaux, Blousons, Anoraks</v>
          </cell>
          <cell r="C4535" t="str">
            <v>804083B</v>
          </cell>
          <cell r="D4535" t="str">
            <v xml:space="preserve">  ICON TUNISIA SUARL*LOT 94 Z I ARIANA AEROPORT CHARGUIA II</v>
          </cell>
        </row>
        <row r="4536">
          <cell r="B4536" t="str">
            <v>Manteaux, Blousons, Anoraks</v>
          </cell>
          <cell r="C4536" t="str">
            <v>804235N</v>
          </cell>
          <cell r="D4536" t="str">
            <v xml:space="preserve"> BOBINE CONFECTION*Z I RTE HENCHA  JEBENIANA   SFAX</v>
          </cell>
        </row>
        <row r="4537">
          <cell r="B4537" t="str">
            <v>Manteaux, Blousons, Anoraks</v>
          </cell>
          <cell r="C4537" t="str">
            <v>804978L</v>
          </cell>
          <cell r="D4537" t="str">
            <v xml:space="preserve"> NABEUL CONFECTION SARL*AV L'ENVIRONNEMENT DAR CHAABANE  NABEUL</v>
          </cell>
        </row>
        <row r="4538">
          <cell r="B4538" t="str">
            <v>Manteaux, Blousons, Anoraks</v>
          </cell>
          <cell r="C4538" t="str">
            <v>805045N</v>
          </cell>
          <cell r="D4538" t="str">
            <v xml:space="preserve"> STE TEXTIL GIOMATAL*RTE DE TUNIS KM 1 NABEUL 8000</v>
          </cell>
        </row>
        <row r="4539">
          <cell r="B4539" t="str">
            <v>Manteaux, Blousons, Anoraks</v>
          </cell>
          <cell r="C4539" t="str">
            <v>805606Z</v>
          </cell>
          <cell r="D4539" t="str">
            <v xml:space="preserve"> STE BHY TEXTILES*1 RUE DES METIERS CHARGUIA 2001 ARIANA TUNIS</v>
          </cell>
        </row>
        <row r="4540">
          <cell r="B4540" t="str">
            <v>Manteaux, Blousons, Anoraks</v>
          </cell>
          <cell r="C4540" t="str">
            <v>806885H</v>
          </cell>
          <cell r="D4540" t="str">
            <v xml:space="preserve"> STE GRAPHITEX*RUE KAIROUAN K HELAL 5070</v>
          </cell>
        </row>
        <row r="4541">
          <cell r="B4541" t="str">
            <v>Manteaux, Blousons, Anoraks</v>
          </cell>
          <cell r="C4541" t="str">
            <v>807270W</v>
          </cell>
          <cell r="D4541" t="str">
            <v xml:space="preserve"> STE  IJECO*17 BIS RUE MOHAMED EL AGREBI TUNIS</v>
          </cell>
        </row>
        <row r="4542">
          <cell r="B4542" t="str">
            <v>Manteaux, Blousons, Anoraks</v>
          </cell>
          <cell r="C4542" t="str">
            <v>807336N</v>
          </cell>
          <cell r="D4542" t="str">
            <v xml:space="preserve"> STE IMPACT*6 RUE JORDANI 5050 MOKNINE</v>
          </cell>
        </row>
        <row r="4543">
          <cell r="B4543" t="str">
            <v>Manteaux, Blousons, Anoraks</v>
          </cell>
          <cell r="C4543" t="str">
            <v>807373E</v>
          </cell>
          <cell r="D4543" t="str">
            <v xml:space="preserve"> VIP FASHION*ZONE FRANCHE MEL BOURGUIBA</v>
          </cell>
        </row>
        <row r="4544">
          <cell r="B4544" t="str">
            <v>Manteaux, Blousons, Anoraks</v>
          </cell>
          <cell r="C4544" t="str">
            <v>807967C</v>
          </cell>
          <cell r="D4544" t="str">
            <v xml:space="preserve"> STE G R G OFICINA*RUE SIDI SALAH 8020 SOLIMAN TUNIS</v>
          </cell>
        </row>
        <row r="4545">
          <cell r="B4545" t="str">
            <v>Manteaux, Blousons, Anoraks</v>
          </cell>
          <cell r="C4545" t="str">
            <v>809526L</v>
          </cell>
          <cell r="D4545" t="str">
            <v xml:space="preserve"> STE FRAMATEX*208BIS AV DU 15 OCTOBRE 1961 EL OUERDIA</v>
          </cell>
        </row>
        <row r="4546">
          <cell r="B4546" t="str">
            <v>Manteaux, Blousons, Anoraks</v>
          </cell>
          <cell r="C4546" t="str">
            <v>809793R</v>
          </cell>
          <cell r="D4546" t="str">
            <v xml:space="preserve"> STE FOUR GRIFFE*25 RUE JEMAA ERRAOUDHA 2036 SOUKRA ARIANA</v>
          </cell>
        </row>
        <row r="4547">
          <cell r="B4547" t="str">
            <v>Manteaux, Blousons, Anoraks</v>
          </cell>
          <cell r="C4547" t="str">
            <v>809843D</v>
          </cell>
          <cell r="D4547" t="str">
            <v xml:space="preserve"> STE CREATEX INTERNATIONAL*RTE LAEROPORTKM4  SFAX</v>
          </cell>
        </row>
        <row r="4548">
          <cell r="B4548" t="str">
            <v>Manteaux, Blousons, Anoraks</v>
          </cell>
          <cell r="C4548" t="str">
            <v>811021D</v>
          </cell>
          <cell r="D4548" t="str">
            <v xml:space="preserve"> CARTHAGO CONFECTION*ROUTE DE BIZERTE KM3 ETTADHAMEN TUNIS</v>
          </cell>
        </row>
        <row r="4549">
          <cell r="B4549" t="str">
            <v>Manteaux, Blousons, Anoraks</v>
          </cell>
          <cell r="C4549" t="str">
            <v>827185R</v>
          </cell>
          <cell r="D4549" t="str">
            <v xml:space="preserve"> ABID KARIM*000 RTE MAHDIA KM 17 SFAX BDERNA</v>
          </cell>
        </row>
        <row r="4550">
          <cell r="B4550" t="str">
            <v>Manteaux, Blousons, Anoraks</v>
          </cell>
          <cell r="C4550" t="str">
            <v>827428R</v>
          </cell>
          <cell r="D4550" t="str">
            <v xml:space="preserve"> CHAKROUN ANIS ANITEX*RUE EL KODES POUDRIERE 1 SFAX</v>
          </cell>
        </row>
        <row r="4551">
          <cell r="B4551" t="str">
            <v>Manteaux, Blousons, Anoraks</v>
          </cell>
          <cell r="C4551" t="str">
            <v>920179F</v>
          </cell>
          <cell r="D4551" t="str">
            <v xml:space="preserve"> EUTRIKO INTERNATIONAL* ZONE INDUSTRIELLE MZL  DJEMIL 7080 BIZERTE</v>
          </cell>
        </row>
        <row r="4552">
          <cell r="B4552" t="str">
            <v>Manteaux, Blousons, Anoraks</v>
          </cell>
          <cell r="C4552" t="str">
            <v>920484V</v>
          </cell>
          <cell r="D4552" t="str">
            <v xml:space="preserve"> STE VITEX*RUE DE CARTHAGE 8011 DAR CHAABANE EL FEHRI</v>
          </cell>
        </row>
        <row r="4553">
          <cell r="B4553" t="str">
            <v>Manteaux, Blousons, Anoraks</v>
          </cell>
          <cell r="C4553" t="str">
            <v>920729D</v>
          </cell>
          <cell r="D4553" t="str">
            <v xml:space="preserve"> SO MO CO*Z I KHENISS 5000 MONASTIR</v>
          </cell>
        </row>
        <row r="4554">
          <cell r="B4554" t="str">
            <v>Manteaux, Blousons, Anoraks</v>
          </cell>
          <cell r="C4554" t="str">
            <v>920960A</v>
          </cell>
          <cell r="D4554" t="str">
            <v xml:space="preserve"> STE  BEMBLA PROMOTION*ROUTE DE JAMMEL 5021 BEMBLA MONASTIR</v>
          </cell>
        </row>
        <row r="4555">
          <cell r="B4555" t="str">
            <v>Manteaux, Blousons, Anoraks</v>
          </cell>
          <cell r="C4555" t="str">
            <v>921484T</v>
          </cell>
          <cell r="D4555" t="str">
            <v xml:space="preserve"> STE KATEX CONFECTION*AVENUE FARHAT HACHED 8090 KORBA</v>
          </cell>
        </row>
        <row r="4556">
          <cell r="B4556" t="str">
            <v>Manteaux, Blousons, Anoraks</v>
          </cell>
          <cell r="C4556" t="str">
            <v>921631C</v>
          </cell>
          <cell r="D4556" t="str">
            <v xml:space="preserve"> STE JOLIESSE*AV HABIB BOURGUIBA 5020 JAMMEL</v>
          </cell>
        </row>
        <row r="4557">
          <cell r="B4557" t="str">
            <v>Manteaux, Blousons, Anoraks</v>
          </cell>
          <cell r="C4557" t="str">
            <v>921717W</v>
          </cell>
          <cell r="D4557" t="str">
            <v xml:space="preserve"> MONASTIR DYEING AND FINISHING* ROUTE DE KHNISS KM 3 MONASTIR 5000</v>
          </cell>
        </row>
        <row r="4558">
          <cell r="B4558" t="str">
            <v>Manteaux, Blousons, Anoraks</v>
          </cell>
          <cell r="C4558" t="str">
            <v>921726H</v>
          </cell>
          <cell r="D4558" t="str">
            <v xml:space="preserve"> MAHATEX*RUE SALEM GARDABBOU 5020 JEMMEL</v>
          </cell>
        </row>
        <row r="4559">
          <cell r="B4559" t="str">
            <v>Manteaux, Blousons, Anoraks</v>
          </cell>
          <cell r="C4559" t="str">
            <v>921791M</v>
          </cell>
          <cell r="D4559" t="str">
            <v xml:space="preserve"> STE STACOR* Z I RTE DE BOU OTHMAN N 92 OUARDANINE  5010 MONASTIR</v>
          </cell>
        </row>
        <row r="4560">
          <cell r="B4560" t="str">
            <v>Manteaux, Blousons, Anoraks</v>
          </cell>
          <cell r="C4560" t="str">
            <v>922185V</v>
          </cell>
          <cell r="D4560" t="str">
            <v xml:space="preserve"> MAJUS CONFECTION*Z INDUSTRIELLE EL FAHS 1140 EL FAHS</v>
          </cell>
        </row>
        <row r="4561">
          <cell r="B4561" t="str">
            <v>Manteaux, Blousons, Anoraks</v>
          </cell>
          <cell r="C4561" t="str">
            <v>922772E</v>
          </cell>
          <cell r="D4561" t="str">
            <v xml:space="preserve"> STE SOTEC*AV BOURGUIBA 5035 SAYADA</v>
          </cell>
        </row>
        <row r="4562">
          <cell r="B4562" t="str">
            <v>Manteaux, Blousons, Anoraks</v>
          </cell>
          <cell r="C4562" t="str">
            <v>922810E</v>
          </cell>
          <cell r="D4562" t="str">
            <v xml:space="preserve"> SOTUSCO*Z IND RTE DE KNISS 5000 MONASTIR</v>
          </cell>
        </row>
        <row r="4563">
          <cell r="B4563" t="str">
            <v>Manteaux, Blousons, Anoraks</v>
          </cell>
          <cell r="C4563" t="str">
            <v>923281M</v>
          </cell>
          <cell r="D4563" t="str">
            <v xml:space="preserve"> SOCIETE STEEVE MERY TEXTILES  SMT*AV HABIB BOURGUIBA 5040 ZERMADINE</v>
          </cell>
        </row>
        <row r="4564">
          <cell r="B4564" t="str">
            <v>Manteaux, Blousons, Anoraks</v>
          </cell>
          <cell r="C4564" t="str">
            <v>923285K</v>
          </cell>
          <cell r="D4564" t="str">
            <v xml:space="preserve"> SOCIETE D M C O*RUE ABDALLAH FARHAT 5010 OUARDANINE</v>
          </cell>
        </row>
        <row r="4565">
          <cell r="B4565" t="str">
            <v>Manteaux, Blousons, Anoraks</v>
          </cell>
          <cell r="C4565" t="str">
            <v>923370R</v>
          </cell>
          <cell r="D4565" t="str">
            <v xml:space="preserve"> SOCIETE C M T INTERNATIONAL* AVENUE 7 NOVEMBRE 5080 TEBOULBA</v>
          </cell>
        </row>
        <row r="4566">
          <cell r="B4566" t="str">
            <v>Manteaux, Blousons, Anoraks</v>
          </cell>
          <cell r="C4566" t="str">
            <v>923477T</v>
          </cell>
          <cell r="D4566" t="str">
            <v xml:space="preserve"> SOCIETE ITALAZUR*Z I SIDI ABDELHAMID  SOUSSE</v>
          </cell>
        </row>
        <row r="4567">
          <cell r="B4567" t="str">
            <v>Manteaux, Blousons, Anoraks</v>
          </cell>
          <cell r="C4567" t="str">
            <v>923528K</v>
          </cell>
          <cell r="D4567" t="str">
            <v xml:space="preserve"> SOCIETE CREATEX* AVENUE 7 NOVEMBRE 5021 BEMBLA</v>
          </cell>
        </row>
        <row r="4568">
          <cell r="B4568" t="str">
            <v>Costumes, Vestes</v>
          </cell>
          <cell r="C4568" t="str">
            <v>772057E</v>
          </cell>
          <cell r="D4568" t="str">
            <v>EUROPEAN STYLE</v>
          </cell>
        </row>
        <row r="4569">
          <cell r="B4569" t="str">
            <v>Costumes, Vestes</v>
          </cell>
          <cell r="C4569" t="str">
            <v>773643N</v>
          </cell>
          <cell r="D4569" t="str">
            <v>STE INTERNATIONAL MANUFACTURY</v>
          </cell>
        </row>
        <row r="4570">
          <cell r="B4570" t="str">
            <v>Costumes, Vestes</v>
          </cell>
          <cell r="C4570" t="str">
            <v>774702N</v>
          </cell>
          <cell r="D4570" t="str">
            <v>TEX  WORLD</v>
          </cell>
        </row>
        <row r="4571">
          <cell r="B4571" t="str">
            <v>Costumes, Vestes</v>
          </cell>
          <cell r="C4571" t="str">
            <v>420199N</v>
          </cell>
          <cell r="D4571" t="str">
            <v>STE VESTRALIA</v>
          </cell>
        </row>
        <row r="4572">
          <cell r="B4572" t="str">
            <v>Costumes, Vestes</v>
          </cell>
          <cell r="C4572" t="str">
            <v>133731P</v>
          </cell>
          <cell r="D4572" t="str">
            <v>SITAM</v>
          </cell>
        </row>
        <row r="4573">
          <cell r="B4573" t="str">
            <v>Costumes, Vestes</v>
          </cell>
          <cell r="C4573" t="str">
            <v>124299D</v>
          </cell>
          <cell r="D4573" t="str">
            <v>CHRISTINE CONFECTION</v>
          </cell>
        </row>
        <row r="4574">
          <cell r="B4574" t="str">
            <v>Costumes, Vestes</v>
          </cell>
          <cell r="C4574" t="str">
            <v>927050B</v>
          </cell>
          <cell r="D4574" t="str">
            <v>STE AVANT CHIC</v>
          </cell>
        </row>
        <row r="4575">
          <cell r="B4575" t="str">
            <v>Costumes, Vestes</v>
          </cell>
          <cell r="C4575" t="str">
            <v>920441V</v>
          </cell>
          <cell r="D4575" t="str">
            <v>STE ACOBEN</v>
          </cell>
        </row>
        <row r="4576">
          <cell r="B4576" t="str">
            <v>Costumes, Vestes</v>
          </cell>
          <cell r="C4576" t="str">
            <v>922202T</v>
          </cell>
          <cell r="D4576" t="str">
            <v>STE SUPER MODA</v>
          </cell>
        </row>
        <row r="4577">
          <cell r="B4577" t="str">
            <v>Costumes, Vestes</v>
          </cell>
          <cell r="C4577" t="str">
            <v>811416G</v>
          </cell>
          <cell r="D4577" t="str">
            <v>AZIB CLOTHES</v>
          </cell>
        </row>
        <row r="4578">
          <cell r="B4578" t="str">
            <v>Costumes, Vestes</v>
          </cell>
          <cell r="C4578" t="str">
            <v>810835F</v>
          </cell>
          <cell r="D4578" t="str">
            <v>STE ALASKA</v>
          </cell>
        </row>
        <row r="4579">
          <cell r="B4579" t="str">
            <v>Costumes, Vestes</v>
          </cell>
          <cell r="C4579" t="str">
            <v>128680V</v>
          </cell>
          <cell r="D4579" t="str">
            <v>ITALIAN MOD</v>
          </cell>
        </row>
        <row r="4580">
          <cell r="B4580" t="str">
            <v>Costumes, Vestes</v>
          </cell>
          <cell r="C4580" t="str">
            <v>771006A</v>
          </cell>
          <cell r="D4580" t="str">
            <v>PANTALIA</v>
          </cell>
        </row>
        <row r="4581">
          <cell r="B4581" t="str">
            <v>Costumes, Vestes</v>
          </cell>
          <cell r="C4581" t="str">
            <v>803693S</v>
          </cell>
          <cell r="D4581" t="str">
            <v>R L T</v>
          </cell>
        </row>
        <row r="4582">
          <cell r="B4582" t="str">
            <v>Costumes, Vestes</v>
          </cell>
          <cell r="C4582" t="str">
            <v>773453G</v>
          </cell>
          <cell r="D4582" t="str">
            <v>SUIT CONFECTION</v>
          </cell>
        </row>
        <row r="4583">
          <cell r="B4583" t="str">
            <v>Costumes, Vestes</v>
          </cell>
          <cell r="C4583" t="str">
            <v>814106K</v>
          </cell>
          <cell r="D4583" t="str">
            <v>SOCIETE STAYLAND</v>
          </cell>
        </row>
        <row r="4584">
          <cell r="B4584" t="str">
            <v>Costumes, Vestes</v>
          </cell>
          <cell r="C4584" t="str">
            <v>773581T</v>
          </cell>
          <cell r="D4584" t="str">
            <v>CONFECTION EURO-TUNISIENNE</v>
          </cell>
        </row>
        <row r="4585">
          <cell r="B4585" t="str">
            <v>Costumes, Vestes</v>
          </cell>
          <cell r="C4585" t="str">
            <v>710001W</v>
          </cell>
          <cell r="D4585" t="str">
            <v>SOCIETE INTEX II</v>
          </cell>
        </row>
        <row r="4586">
          <cell r="B4586" t="str">
            <v>Costumes, Vestes</v>
          </cell>
          <cell r="C4586" t="str">
            <v>774977G</v>
          </cell>
          <cell r="D4586" t="str">
            <v>VETIMARQUES</v>
          </cell>
        </row>
        <row r="4587">
          <cell r="B4587" t="str">
            <v>Costumes, Vestes</v>
          </cell>
          <cell r="C4587" t="str">
            <v>126535R</v>
          </cell>
          <cell r="D4587" t="str">
            <v>STE SONESSE MODE</v>
          </cell>
        </row>
        <row r="4588">
          <cell r="B4588" t="str">
            <v>Costumes, Vestes</v>
          </cell>
          <cell r="C4588" t="str">
            <v>123362F</v>
          </cell>
          <cell r="D4588" t="str">
            <v>MANUFACTURE DE PRET A PORTER</v>
          </cell>
        </row>
        <row r="4589">
          <cell r="B4589" t="str">
            <v>Costumes, Vestes</v>
          </cell>
          <cell r="C4589" t="str">
            <v>222257F</v>
          </cell>
          <cell r="D4589" t="str">
            <v>HAUTE INDUSTRIE DE CONFECTION</v>
          </cell>
        </row>
        <row r="4590">
          <cell r="B4590" t="str">
            <v>Costumes, Vestes</v>
          </cell>
          <cell r="C4590" t="str">
            <v>102453S</v>
          </cell>
          <cell r="D4590" t="str">
            <v>DITEX</v>
          </cell>
        </row>
        <row r="4591">
          <cell r="B4591" t="str">
            <v>Costumes, Vestes</v>
          </cell>
          <cell r="C4591" t="str">
            <v>812349Z</v>
          </cell>
          <cell r="D4591" t="str">
            <v>STE AFRITEX COMPANIE</v>
          </cell>
        </row>
        <row r="4592">
          <cell r="B4592" t="str">
            <v>Costumes, Vestes</v>
          </cell>
          <cell r="C4592" t="str">
            <v>772119H</v>
          </cell>
          <cell r="D4592" t="str">
            <v>TUNITRICOT</v>
          </cell>
        </row>
        <row r="4593">
          <cell r="B4593" t="str">
            <v>Costumes, Vestes</v>
          </cell>
          <cell r="C4593" t="str">
            <v>922926L</v>
          </cell>
          <cell r="D4593" t="str">
            <v>STE MGM TUNISIE</v>
          </cell>
        </row>
        <row r="4594">
          <cell r="B4594" t="str">
            <v>Costumes, Vestes</v>
          </cell>
          <cell r="C4594" t="str">
            <v>125483E</v>
          </cell>
          <cell r="D4594" t="str">
            <v>STE TUCO</v>
          </cell>
        </row>
        <row r="4595">
          <cell r="B4595" t="str">
            <v>Costumes, Vestes</v>
          </cell>
          <cell r="C4595" t="str">
            <v>811768K</v>
          </cell>
          <cell r="D4595" t="str">
            <v>STE SCOOP TUNISIE</v>
          </cell>
        </row>
        <row r="4596">
          <cell r="B4596" t="str">
            <v>Costumes, Vestes</v>
          </cell>
          <cell r="C4596" t="str">
            <v>774614D</v>
          </cell>
          <cell r="D4596" t="str">
            <v>IND DE FAB COSTUMES EXPORT</v>
          </cell>
        </row>
        <row r="4597">
          <cell r="B4597" t="str">
            <v>Costumes, Vestes</v>
          </cell>
          <cell r="C4597" t="str">
            <v>803542R</v>
          </cell>
          <cell r="D4597" t="str">
            <v>CLOTHING PRODUCTION</v>
          </cell>
        </row>
        <row r="4598">
          <cell r="B4598" t="str">
            <v>Costumes, Vestes</v>
          </cell>
          <cell r="C4598" t="str">
            <v>421843K</v>
          </cell>
          <cell r="D4598" t="str">
            <v>CPT</v>
          </cell>
        </row>
        <row r="4599">
          <cell r="B4599" t="str">
            <v>Costumes, Vestes</v>
          </cell>
          <cell r="C4599" t="str">
            <v>773125V</v>
          </cell>
          <cell r="D4599" t="str">
            <v>STE A 3 TEXTILE</v>
          </cell>
        </row>
        <row r="4600">
          <cell r="B4600" t="str">
            <v>Costumes, Vestes</v>
          </cell>
          <cell r="C4600" t="str">
            <v>221167S</v>
          </cell>
          <cell r="D4600" t="str">
            <v>STE MAHDITEX</v>
          </cell>
        </row>
        <row r="4601">
          <cell r="B4601" t="str">
            <v>Costumes, Vestes</v>
          </cell>
          <cell r="C4601" t="str">
            <v>809008Z</v>
          </cell>
          <cell r="D4601" t="str">
            <v>STE TRENDFASHION</v>
          </cell>
        </row>
        <row r="4602">
          <cell r="B4602" t="str">
            <v>Costumes, Vestes</v>
          </cell>
          <cell r="C4602" t="str">
            <v>701318E</v>
          </cell>
          <cell r="D4602" t="str">
            <v>STE TOMTEX SARL</v>
          </cell>
        </row>
        <row r="4603">
          <cell r="B4603" t="str">
            <v>Costumes, Vestes</v>
          </cell>
          <cell r="C4603" t="str">
            <v>804911D</v>
          </cell>
          <cell r="D4603" t="str">
            <v>STE ITALIANA MANIFATTURE</v>
          </cell>
        </row>
        <row r="4604">
          <cell r="B4604" t="str">
            <v>Costumes, Vestes</v>
          </cell>
          <cell r="C4604" t="str">
            <v>802324A</v>
          </cell>
          <cell r="D4604" t="str">
            <v>WELL</v>
          </cell>
        </row>
        <row r="4605">
          <cell r="B4605" t="str">
            <v>Costumes, Vestes</v>
          </cell>
          <cell r="C4605" t="str">
            <v>122409K</v>
          </cell>
          <cell r="D4605" t="str">
            <v>STE AMUCO</v>
          </cell>
        </row>
        <row r="4606">
          <cell r="B4606" t="str">
            <v>Costumes, Vestes</v>
          </cell>
          <cell r="C4606" t="str">
            <v>813291B</v>
          </cell>
          <cell r="D4606" t="str">
            <v>KAJAL M  SARL</v>
          </cell>
        </row>
        <row r="4607">
          <cell r="B4607" t="str">
            <v>Costumes, Vestes</v>
          </cell>
          <cell r="C4607" t="str">
            <v>815018B</v>
          </cell>
          <cell r="D4607" t="str">
            <v>TUNTEX SARL</v>
          </cell>
        </row>
        <row r="4608">
          <cell r="B4608" t="str">
            <v>Costumes, Vestes</v>
          </cell>
          <cell r="C4608" t="str">
            <v>772030C</v>
          </cell>
          <cell r="D4608" t="str">
            <v>SABRINCOM</v>
          </cell>
        </row>
        <row r="4609">
          <cell r="B4609" t="str">
            <v>Costumes, Vestes</v>
          </cell>
          <cell r="C4609" t="str">
            <v>101050D</v>
          </cell>
          <cell r="D4609" t="str">
            <v>MANUFATTURA ITALIANA ABBIGLIAMENTO</v>
          </cell>
        </row>
        <row r="4610">
          <cell r="B4610" t="str">
            <v>Costumes, Vestes</v>
          </cell>
          <cell r="C4610" t="str">
            <v>221039B</v>
          </cell>
          <cell r="D4610" t="str">
            <v>STE BELGE DE CONFECTION</v>
          </cell>
        </row>
        <row r="4611">
          <cell r="B4611" t="str">
            <v>Costumes, Vestes</v>
          </cell>
          <cell r="C4611" t="str">
            <v>773101B</v>
          </cell>
          <cell r="D4611" t="str">
            <v>STE PAUL BOYE TUNISIE</v>
          </cell>
        </row>
        <row r="4612">
          <cell r="B4612" t="str">
            <v>Costumes, Vestes</v>
          </cell>
          <cell r="C4612" t="str">
            <v>126387A</v>
          </cell>
          <cell r="D4612" t="str">
            <v>COMPAGNIE GENERALE DE CONFECTION</v>
          </cell>
        </row>
        <row r="4613">
          <cell r="B4613" t="str">
            <v>Costumes, Vestes</v>
          </cell>
          <cell r="C4613" t="str">
            <v>772128G</v>
          </cell>
          <cell r="D4613" t="str">
            <v>MARSA FAHION COMPANY M.F.C</v>
          </cell>
        </row>
        <row r="4614">
          <cell r="B4614" t="str">
            <v>Costumes, Vestes</v>
          </cell>
          <cell r="C4614" t="str">
            <v>773869G</v>
          </cell>
          <cell r="D4614" t="str">
            <v>FLYTEX</v>
          </cell>
        </row>
        <row r="4615">
          <cell r="B4615" t="str">
            <v>Costumes, Vestes</v>
          </cell>
          <cell r="C4615" t="str">
            <v>812933S</v>
          </cell>
          <cell r="D4615" t="str">
            <v>STE FRABELL TUNISIE SARL</v>
          </cell>
        </row>
        <row r="4616">
          <cell r="B4616" t="str">
            <v>Costumes, Vestes</v>
          </cell>
          <cell r="C4616" t="str">
            <v>815586Z</v>
          </cell>
          <cell r="D4616" t="str">
            <v>STE NIVI CONFECTION</v>
          </cell>
        </row>
        <row r="4617">
          <cell r="B4617" t="str">
            <v>Costumes, Vestes</v>
          </cell>
          <cell r="C4617" t="str">
            <v>921691W</v>
          </cell>
          <cell r="D4617" t="str">
            <v>COLOTEX</v>
          </cell>
        </row>
        <row r="4618">
          <cell r="B4618" t="str">
            <v>Costumes, Vestes</v>
          </cell>
          <cell r="C4618" t="str">
            <v>120737H</v>
          </cell>
          <cell r="D4618" t="str">
            <v>COMPTOIR TUNISIEN DE CONFECTION</v>
          </cell>
        </row>
        <row r="4619">
          <cell r="B4619" t="str">
            <v>Costumes, Vestes</v>
          </cell>
          <cell r="C4619" t="str">
            <v>420195F</v>
          </cell>
          <cell r="D4619" t="str">
            <v>STE TUNIS-KONITEX</v>
          </cell>
        </row>
        <row r="4620">
          <cell r="B4620" t="str">
            <v>Costumes, Vestes</v>
          </cell>
          <cell r="C4620" t="str">
            <v>128584E</v>
          </cell>
          <cell r="D4620" t="str">
            <v>STE SABRINA CONFECTION</v>
          </cell>
        </row>
        <row r="4621">
          <cell r="B4621" t="str">
            <v>Costumes, Vestes</v>
          </cell>
          <cell r="C4621" t="str">
            <v>130653V</v>
          </cell>
          <cell r="D4621" t="str">
            <v>STE NORATEX</v>
          </cell>
        </row>
        <row r="4622">
          <cell r="B4622" t="str">
            <v>Costumes, Vestes</v>
          </cell>
          <cell r="C4622" t="str">
            <v>718142R</v>
          </cell>
          <cell r="D4622" t="str">
            <v>SOCIETE DUTEX</v>
          </cell>
        </row>
        <row r="4623">
          <cell r="B4623" t="str">
            <v>Costumes, Vestes</v>
          </cell>
          <cell r="C4623" t="str">
            <v>221958C</v>
          </cell>
          <cell r="D4623" t="str">
            <v>STE DRITEX</v>
          </cell>
        </row>
        <row r="4624">
          <cell r="B4624" t="str">
            <v>Costumes, Vestes</v>
          </cell>
          <cell r="C4624" t="str">
            <v>221897H</v>
          </cell>
          <cell r="D4624" t="str">
            <v>MLN EXPORT</v>
          </cell>
        </row>
        <row r="4625">
          <cell r="B4625" t="str">
            <v>Costumes, Vestes</v>
          </cell>
          <cell r="C4625" t="str">
            <v>128637W</v>
          </cell>
          <cell r="D4625" t="str">
            <v>STE MEGRINE TEXTILE INTERNATIONAL</v>
          </cell>
        </row>
        <row r="4626">
          <cell r="B4626" t="str">
            <v>Costumes, Vestes</v>
          </cell>
          <cell r="C4626" t="str">
            <v>115695A</v>
          </cell>
          <cell r="D4626" t="str">
            <v>M'HIRI NAJOUA</v>
          </cell>
        </row>
        <row r="4627">
          <cell r="B4627" t="str">
            <v>Costumes, Vestes</v>
          </cell>
          <cell r="C4627" t="str">
            <v>125665S</v>
          </cell>
          <cell r="D4627" t="str">
            <v>DEFAT</v>
          </cell>
        </row>
        <row r="4628">
          <cell r="B4628" t="str">
            <v>Costumes, Vestes</v>
          </cell>
          <cell r="C4628" t="str">
            <v>809793R</v>
          </cell>
          <cell r="D4628" t="str">
            <v>STE FOUR GRIFFE</v>
          </cell>
        </row>
        <row r="4629">
          <cell r="B4629" t="str">
            <v>Costumes, Vestes</v>
          </cell>
          <cell r="C4629" t="str">
            <v>420205P</v>
          </cell>
          <cell r="D4629" t="str">
            <v>CONFECTION BIZERTE "COBIZ"</v>
          </cell>
        </row>
        <row r="4630">
          <cell r="B4630" t="str">
            <v>Costumes, Vestes</v>
          </cell>
          <cell r="C4630" t="str">
            <v>421886K</v>
          </cell>
          <cell r="D4630" t="str">
            <v>NEW CREATION</v>
          </cell>
        </row>
        <row r="4631">
          <cell r="B4631" t="str">
            <v>Costumes, Vestes</v>
          </cell>
          <cell r="C4631" t="str">
            <v>701463V</v>
          </cell>
          <cell r="D4631" t="str">
            <v>SELLAMI CONFECTION</v>
          </cell>
        </row>
        <row r="4632">
          <cell r="B4632" t="str">
            <v>Costumes, Vestes</v>
          </cell>
          <cell r="C4632" t="str">
            <v>750989H</v>
          </cell>
          <cell r="D4632" t="str">
            <v>STE DUFRY   TUNISIE  SA</v>
          </cell>
        </row>
        <row r="4633">
          <cell r="B4633" t="str">
            <v>Costumes, Vestes</v>
          </cell>
          <cell r="C4633" t="str">
            <v>422021F</v>
          </cell>
          <cell r="D4633" t="str">
            <v>TUNISIA EUROPE CONFECTION</v>
          </cell>
        </row>
        <row r="4634">
          <cell r="B4634" t="str">
            <v>Costumes, Vestes</v>
          </cell>
          <cell r="C4634" t="str">
            <v>922867S</v>
          </cell>
          <cell r="D4634" t="str">
            <v>STE INTER MODE</v>
          </cell>
        </row>
        <row r="4635">
          <cell r="B4635" t="str">
            <v>Costumes, Vestes</v>
          </cell>
          <cell r="C4635" t="str">
            <v>920179F</v>
          </cell>
          <cell r="D4635" t="str">
            <v>EUTRIKO INTERNATIONAL</v>
          </cell>
        </row>
        <row r="4636">
          <cell r="B4636" t="str">
            <v>Costumes, Vestes</v>
          </cell>
          <cell r="C4636" t="str">
            <v>773604B</v>
          </cell>
          <cell r="D4636" t="str">
            <v>BORTEX TUNISIA</v>
          </cell>
        </row>
        <row r="4637">
          <cell r="B4637" t="str">
            <v>Costumes, Vestes</v>
          </cell>
          <cell r="C4637" t="str">
            <v>774901E</v>
          </cell>
          <cell r="D4637" t="str">
            <v>FASHION TEAM</v>
          </cell>
        </row>
        <row r="4638">
          <cell r="B4638" t="str">
            <v>Costumes, Vestes</v>
          </cell>
          <cell r="C4638" t="str">
            <v>922180L</v>
          </cell>
          <cell r="D4638" t="str">
            <v>MACH</v>
          </cell>
        </row>
        <row r="4639">
          <cell r="B4639" t="str">
            <v>Costumes, Vestes</v>
          </cell>
          <cell r="C4639" t="str">
            <v>774274K</v>
          </cell>
          <cell r="D4639" t="str">
            <v>GROUPE DE TRANSFORMATION TEXTILES</v>
          </cell>
        </row>
        <row r="4640">
          <cell r="B4640" t="str">
            <v>Costumes, Vestes</v>
          </cell>
          <cell r="C4640" t="str">
            <v>772019D</v>
          </cell>
          <cell r="D4640" t="str">
            <v>SEXO LACO</v>
          </cell>
        </row>
        <row r="4641">
          <cell r="B4641" t="str">
            <v>Costumes, Vestes</v>
          </cell>
          <cell r="C4641" t="str">
            <v>220956P</v>
          </cell>
          <cell r="D4641" t="str">
            <v>SFAX PARIS CONFECTION</v>
          </cell>
        </row>
        <row r="4642">
          <cell r="B4642" t="str">
            <v>Costumes, Vestes</v>
          </cell>
          <cell r="C4642" t="str">
            <v>124352S</v>
          </cell>
          <cell r="D4642" t="str">
            <v>STE TNE VETEMENT TRAVAIL &amp; LOISIR</v>
          </cell>
        </row>
        <row r="4643">
          <cell r="B4643" t="str">
            <v>Costumes, Vestes</v>
          </cell>
          <cell r="C4643" t="str">
            <v>221324V</v>
          </cell>
          <cell r="D4643" t="str">
            <v>SOKATEX</v>
          </cell>
        </row>
        <row r="4644">
          <cell r="B4644" t="str">
            <v>Costumes, Vestes</v>
          </cell>
          <cell r="C4644" t="str">
            <v>774307F</v>
          </cell>
          <cell r="D4644" t="str">
            <v>ARGUYTEX</v>
          </cell>
        </row>
        <row r="4645">
          <cell r="B4645" t="str">
            <v>Costumes, Vestes</v>
          </cell>
          <cell r="C4645" t="str">
            <v>771447Z</v>
          </cell>
          <cell r="D4645" t="str">
            <v>COMPAGNIE TEXTILE ITALIENNE</v>
          </cell>
        </row>
        <row r="4646">
          <cell r="B4646" t="str">
            <v>Costumes, Vestes</v>
          </cell>
          <cell r="C4646" t="str">
            <v>814587D</v>
          </cell>
          <cell r="D4646" t="str">
            <v>CREAMODE  SARL</v>
          </cell>
        </row>
        <row r="4647">
          <cell r="B4647" t="str">
            <v>Costumes, Vestes</v>
          </cell>
          <cell r="C4647" t="str">
            <v>753207M</v>
          </cell>
          <cell r="D4647" t="str">
            <v>STE MID MED AGENCY</v>
          </cell>
        </row>
        <row r="4648">
          <cell r="B4648" t="str">
            <v>Costumes, Vestes</v>
          </cell>
          <cell r="C4648" t="str">
            <v>122619E</v>
          </cell>
          <cell r="D4648" t="str">
            <v>STE MODERNE DE CONFECTION</v>
          </cell>
        </row>
        <row r="4649">
          <cell r="B4649" t="str">
            <v>Costumes, Vestes</v>
          </cell>
          <cell r="C4649" t="str">
            <v>210586K</v>
          </cell>
          <cell r="D4649" t="str">
            <v>MANUFACTURE D'ARTICLE DE SPORT</v>
          </cell>
        </row>
        <row r="4650">
          <cell r="B4650" t="str">
            <v>Costumes, Vestes</v>
          </cell>
          <cell r="C4650" t="str">
            <v>127807K</v>
          </cell>
          <cell r="D4650" t="str">
            <v>STE YAHIA</v>
          </cell>
        </row>
        <row r="4651">
          <cell r="B4651" t="str">
            <v>Costumes, Vestes</v>
          </cell>
          <cell r="C4651" t="str">
            <v>788525R</v>
          </cell>
          <cell r="D4651" t="str">
            <v>ZAYANI  FATMA   DEDICACE</v>
          </cell>
        </row>
        <row r="4652">
          <cell r="B4652" t="str">
            <v>Costumes, Vestes</v>
          </cell>
          <cell r="C4652" t="str">
            <v>921553A</v>
          </cell>
          <cell r="D4652" t="str">
            <v>MIKOTEX</v>
          </cell>
        </row>
        <row r="4653">
          <cell r="B4653" t="str">
            <v>Costumes, Vestes</v>
          </cell>
          <cell r="C4653" t="str">
            <v>811021D</v>
          </cell>
          <cell r="D4653" t="str">
            <v>CARTHAGO CONFECTION</v>
          </cell>
        </row>
        <row r="4654">
          <cell r="B4654" t="str">
            <v>Costumes, Vestes</v>
          </cell>
          <cell r="C4654" t="str">
            <v>813179V</v>
          </cell>
          <cell r="D4654" t="str">
            <v>TEAM    CONFECTION</v>
          </cell>
        </row>
        <row r="4655">
          <cell r="B4655" t="str">
            <v>Costumes, Vestes</v>
          </cell>
          <cell r="C4655" t="str">
            <v>125832A</v>
          </cell>
          <cell r="D4655" t="str">
            <v>P.C.A.TUNISIE</v>
          </cell>
        </row>
        <row r="4656">
          <cell r="B4656" t="str">
            <v>Costumes, Vestes</v>
          </cell>
          <cell r="C4656" t="str">
            <v>421683V</v>
          </cell>
          <cell r="D4656" t="str">
            <v>STE MARIEM CONFECTION</v>
          </cell>
        </row>
        <row r="4657">
          <cell r="B4657" t="str">
            <v>Costumes, Vestes</v>
          </cell>
          <cell r="C4657" t="str">
            <v>773854N</v>
          </cell>
          <cell r="D4657" t="str">
            <v>TRICOTAGE TISSAGE ET CONFECTION</v>
          </cell>
        </row>
        <row r="4658">
          <cell r="B4658" t="str">
            <v>Costumes, Vestes</v>
          </cell>
          <cell r="C4658" t="str">
            <v>128367E</v>
          </cell>
          <cell r="D4658" t="str">
            <v>STE JENNIFER</v>
          </cell>
        </row>
        <row r="4659">
          <cell r="B4659" t="str">
            <v>Costumes, Vestes</v>
          </cell>
          <cell r="C4659" t="str">
            <v>774734K</v>
          </cell>
          <cell r="D4659" t="str">
            <v>M 2B</v>
          </cell>
        </row>
        <row r="4660">
          <cell r="B4660" t="str">
            <v>Costumes, Vestes</v>
          </cell>
          <cell r="C4660" t="str">
            <v>101448R</v>
          </cell>
          <cell r="D4660" t="str">
            <v>GENERAL TEXTILE</v>
          </cell>
        </row>
        <row r="4661">
          <cell r="B4661" t="str">
            <v>Costumes, Vestes</v>
          </cell>
          <cell r="C4661" t="str">
            <v>810847S</v>
          </cell>
          <cell r="D4661" t="str">
            <v>ALL TEXTILLE INDUSTRY  ATI  SARL</v>
          </cell>
        </row>
        <row r="4662">
          <cell r="B4662" t="str">
            <v>Costumes, Vestes</v>
          </cell>
          <cell r="C4662" t="str">
            <v>127685L</v>
          </cell>
          <cell r="D4662" t="str">
            <v>STE INTERNATIONALE DE TEXTILES</v>
          </cell>
        </row>
        <row r="4663">
          <cell r="B4663" t="str">
            <v>Costumes, Vestes</v>
          </cell>
          <cell r="C4663" t="str">
            <v>718250S</v>
          </cell>
          <cell r="D4663" t="str">
            <v>SOCIETE SENATEX</v>
          </cell>
        </row>
        <row r="4664">
          <cell r="B4664" t="str">
            <v>Costumes, Vestes</v>
          </cell>
          <cell r="C4664" t="str">
            <v>924243H</v>
          </cell>
          <cell r="D4664" t="str">
            <v>SOCIETE PANAFRICA</v>
          </cell>
        </row>
        <row r="4665">
          <cell r="B4665" t="str">
            <v>Costumes, Vestes</v>
          </cell>
          <cell r="C4665" t="str">
            <v>814064M</v>
          </cell>
          <cell r="D4665" t="str">
            <v>G A M A S SARL</v>
          </cell>
        </row>
        <row r="4666">
          <cell r="B4666" t="str">
            <v>Costumes, Vestes</v>
          </cell>
          <cell r="C4666" t="str">
            <v>701497E</v>
          </cell>
          <cell r="D4666" t="str">
            <v>SOCIETE  EUROTEX</v>
          </cell>
        </row>
        <row r="4667">
          <cell r="B4667" t="str">
            <v>Costumes, Vestes</v>
          </cell>
          <cell r="C4667" t="str">
            <v>802071V</v>
          </cell>
          <cell r="D4667" t="str">
            <v>QUADR  I  STYLE</v>
          </cell>
        </row>
        <row r="4668">
          <cell r="B4668" t="str">
            <v>Costumes, Vestes</v>
          </cell>
          <cell r="C4668" t="str">
            <v>809434H</v>
          </cell>
          <cell r="D4668" t="str">
            <v>STE KAY</v>
          </cell>
        </row>
        <row r="4669">
          <cell r="B4669" t="str">
            <v>Costumes, Vestes</v>
          </cell>
          <cell r="C4669" t="str">
            <v>788270H</v>
          </cell>
          <cell r="D4669" t="str">
            <v>SICIETE TUNISIE SERVICES</v>
          </cell>
        </row>
        <row r="4670">
          <cell r="B4670" t="str">
            <v>Costumes, Vestes</v>
          </cell>
          <cell r="C4670" t="str">
            <v>420250A</v>
          </cell>
          <cell r="D4670" t="str">
            <v>WASHING INTERNATIONAL CIE</v>
          </cell>
        </row>
        <row r="4671">
          <cell r="B4671" t="str">
            <v>Costumes, Vestes</v>
          </cell>
          <cell r="C4671" t="str">
            <v>809498F</v>
          </cell>
          <cell r="D4671" t="str">
            <v>SAK'S</v>
          </cell>
        </row>
        <row r="4672">
          <cell r="B4672" t="str">
            <v>Costumes, Vestes</v>
          </cell>
          <cell r="C4672" t="str">
            <v>772608C</v>
          </cell>
          <cell r="D4672" t="str">
            <v>FRANTEX</v>
          </cell>
        </row>
        <row r="4673">
          <cell r="B4673" t="str">
            <v>Costumes, Vestes</v>
          </cell>
          <cell r="C4673" t="str">
            <v>802441E</v>
          </cell>
          <cell r="D4673" t="str">
            <v>PHIMA</v>
          </cell>
        </row>
        <row r="4674">
          <cell r="B4674" t="str">
            <v>Costumes, Vestes</v>
          </cell>
          <cell r="C4674" t="str">
            <v>129110A</v>
          </cell>
          <cell r="D4674" t="str">
            <v>AFRICA TEXTILE TUNISIE</v>
          </cell>
        </row>
        <row r="4675">
          <cell r="B4675" t="str">
            <v>Costumes, Vestes</v>
          </cell>
          <cell r="C4675" t="str">
            <v>123380S</v>
          </cell>
          <cell r="D4675" t="str">
            <v>INTERNATIONAL AFRICAN MANUFACTORING</v>
          </cell>
        </row>
        <row r="4676">
          <cell r="B4676" t="str">
            <v>Costumes, Vestes</v>
          </cell>
          <cell r="C4676" t="str">
            <v>814953L</v>
          </cell>
          <cell r="D4676" t="str">
            <v>POLE PRODUCTIONS</v>
          </cell>
        </row>
        <row r="4677">
          <cell r="B4677" t="str">
            <v>Costumes, Vestes</v>
          </cell>
          <cell r="C4677" t="str">
            <v>920307D</v>
          </cell>
          <cell r="D4677" t="str">
            <v>STE VETEMENTS MARATHON</v>
          </cell>
        </row>
        <row r="4678">
          <cell r="B4678" t="str">
            <v>Costumes, Vestes</v>
          </cell>
          <cell r="C4678" t="str">
            <v>815832P</v>
          </cell>
          <cell r="D4678" t="str">
            <v>RIMOMAR TEX</v>
          </cell>
        </row>
        <row r="4679">
          <cell r="B4679" t="str">
            <v>Costumes, Vestes</v>
          </cell>
          <cell r="C4679" t="str">
            <v>920289T</v>
          </cell>
          <cell r="D4679" t="str">
            <v>STE TUX</v>
          </cell>
        </row>
        <row r="4680">
          <cell r="B4680" t="str">
            <v>Costumes, Vestes</v>
          </cell>
          <cell r="C4680" t="str">
            <v>808050M</v>
          </cell>
          <cell r="D4680" t="str">
            <v>SAMOCO</v>
          </cell>
        </row>
        <row r="4681">
          <cell r="B4681" t="str">
            <v>Costumes, Vestes</v>
          </cell>
          <cell r="C4681" t="str">
            <v>921548S</v>
          </cell>
          <cell r="D4681" t="str">
            <v>BELTUCO</v>
          </cell>
        </row>
        <row r="4682">
          <cell r="B4682" t="str">
            <v>Costumes, Vestes</v>
          </cell>
          <cell r="C4682" t="str">
            <v>923285K</v>
          </cell>
          <cell r="D4682" t="str">
            <v>SOCIETE AGUITEX</v>
          </cell>
        </row>
        <row r="4683">
          <cell r="B4683" t="str">
            <v>Costumes, Vestes</v>
          </cell>
          <cell r="C4683" t="str">
            <v>743002V</v>
          </cell>
          <cell r="D4683" t="str">
            <v>STE DELTA  NEGOCE INTERNATIONAL</v>
          </cell>
        </row>
        <row r="4684">
          <cell r="B4684" t="str">
            <v>Costumes, Vestes</v>
          </cell>
          <cell r="C4684" t="str">
            <v>125354K</v>
          </cell>
          <cell r="D4684" t="str">
            <v>STE GHUMETEX</v>
          </cell>
        </row>
        <row r="4685">
          <cell r="B4685" t="str">
            <v>Costumes, Vestes</v>
          </cell>
          <cell r="C4685" t="str">
            <v>772968P</v>
          </cell>
          <cell r="D4685" t="str">
            <v>CLAUDEL MODEL</v>
          </cell>
        </row>
        <row r="4686">
          <cell r="B4686" t="str">
            <v>Costumes, Vestes</v>
          </cell>
          <cell r="C4686" t="str">
            <v>046912A</v>
          </cell>
          <cell r="D4686" t="str">
            <v xml:space="preserve"> GARDA COMMERCIALE*RTE KORBA  BENI KALLEDD 8021 BENI KHALLED</v>
          </cell>
        </row>
        <row r="4687">
          <cell r="B4687" t="str">
            <v>Costumes, Vestes</v>
          </cell>
          <cell r="C4687" t="str">
            <v>100723M</v>
          </cell>
          <cell r="D4687" t="str">
            <v xml:space="preserve"> STE DE CONFECTION INTER MODE*RTE DU KEF KM 5,5 DEN DEN</v>
          </cell>
        </row>
        <row r="4688">
          <cell r="B4688" t="str">
            <v>Costumes, Vestes</v>
          </cell>
          <cell r="C4688" t="str">
            <v>102384Z</v>
          </cell>
          <cell r="D4688" t="str">
            <v xml:space="preserve"> STE JERBATEX II*71 RUE DE YOUGOSLAVIE 1000 TUNIS</v>
          </cell>
        </row>
        <row r="4689">
          <cell r="B4689" t="str">
            <v>Costumes, Vestes</v>
          </cell>
          <cell r="C4689" t="str">
            <v>103684A</v>
          </cell>
          <cell r="D4689" t="str">
            <v xml:space="preserve"> SENERIBE TUNISIE SARL*41 RUE 8601 Z I LA CHARGUIA</v>
          </cell>
        </row>
        <row r="4690">
          <cell r="B4690" t="str">
            <v>Costumes, Vestes</v>
          </cell>
          <cell r="C4690" t="str">
            <v>123585S</v>
          </cell>
          <cell r="D4690" t="str">
            <v xml:space="preserve"> S B A  PROMOTION S A*SIDI BOUALI SOUSSE</v>
          </cell>
        </row>
        <row r="4691">
          <cell r="B4691" t="str">
            <v>Costumes, Vestes</v>
          </cell>
          <cell r="C4691" t="str">
            <v>126238E</v>
          </cell>
          <cell r="D4691" t="str">
            <v xml:space="preserve"> STE WINTER UND SOMMER MODES*RTE DE TUNIS KM 2 2070 LA MARSA</v>
          </cell>
        </row>
        <row r="4692">
          <cell r="B4692" t="str">
            <v>Costumes, Vestes</v>
          </cell>
          <cell r="C4692" t="str">
            <v>127518C</v>
          </cell>
          <cell r="D4692" t="str">
            <v xml:space="preserve"> INTERNATIONAL CONFECTION* Z INDUSTRIELLE  KSAR SAID ARIANA</v>
          </cell>
        </row>
        <row r="4693">
          <cell r="B4693" t="str">
            <v>Costumes, Vestes</v>
          </cell>
          <cell r="C4693" t="str">
            <v>128029V</v>
          </cell>
          <cell r="D4693" t="str">
            <v xml:space="preserve"> INESS CONFECTION*RUE 8612 IMPASSE 3 N I3 Z IND LA CHARGUIA</v>
          </cell>
        </row>
        <row r="4694">
          <cell r="B4694" t="str">
            <v>Costumes, Vestes</v>
          </cell>
          <cell r="C4694" t="str">
            <v>128846A</v>
          </cell>
          <cell r="D4694" t="str">
            <v xml:space="preserve"> STE DE CONFECTION BEN MLOUKA*17 RUE IBN EL MOEZ TUNIS</v>
          </cell>
        </row>
        <row r="4695">
          <cell r="B4695" t="str">
            <v>Costumes, Vestes</v>
          </cell>
          <cell r="C4695" t="str">
            <v>130027B</v>
          </cell>
          <cell r="D4695" t="str">
            <v xml:space="preserve"> TUNIS AIR DIRECTION DE LA MAINTENANCE* 2035 TUNIS CARTHAGE</v>
          </cell>
        </row>
        <row r="4696">
          <cell r="B4696" t="str">
            <v>Costumes, Vestes</v>
          </cell>
          <cell r="C4696" t="str">
            <v>130517V</v>
          </cell>
          <cell r="D4696" t="str">
            <v xml:space="preserve"> PRIMERA TUNISIE*RTE DE SOUSSE KM 12 ZONE INDUST 2034 EZZAHRA TUNIS</v>
          </cell>
        </row>
        <row r="4697">
          <cell r="B4697" t="str">
            <v>Costumes, Vestes</v>
          </cell>
          <cell r="C4697" t="str">
            <v>130710B</v>
          </cell>
          <cell r="D4697" t="str">
            <v xml:space="preserve"> STE BENY JEANS*RUE EL BASATINE CHOUTRANA I 2036 LA SOUKRA</v>
          </cell>
        </row>
        <row r="4698">
          <cell r="B4698" t="str">
            <v>Costumes, Vestes</v>
          </cell>
          <cell r="C4698" t="str">
            <v>130748P</v>
          </cell>
          <cell r="D4698" t="str">
            <v xml:space="preserve"> STE COMITEX*040 KEIREDDINE BARBEROUS TUNIS</v>
          </cell>
        </row>
        <row r="4699">
          <cell r="B4699" t="str">
            <v>Costumes, Vestes</v>
          </cell>
          <cell r="C4699" t="str">
            <v>130939V</v>
          </cell>
          <cell r="D4699" t="str">
            <v xml:space="preserve"> STE AFRIQUE FRANCE TEXTILE*33 RUE 62128 ZI IBN KHALDOUN 2062 TUNIS</v>
          </cell>
        </row>
        <row r="4700">
          <cell r="B4700" t="str">
            <v>Costumes, Vestes</v>
          </cell>
          <cell r="C4700" t="str">
            <v>132482K</v>
          </cell>
          <cell r="D4700" t="str">
            <v xml:space="preserve"> STE Z T K*ROUTE DE BIZERTE EL MNIHLA ARIANA</v>
          </cell>
        </row>
        <row r="4701">
          <cell r="B4701" t="str">
            <v>Costumes, Vestes</v>
          </cell>
          <cell r="C4701" t="str">
            <v>134908P</v>
          </cell>
          <cell r="D4701" t="str">
            <v xml:space="preserve"> SOCIETE JUKATEX* 9,RUE SALAH SAAD 4000 SOUSSE</v>
          </cell>
        </row>
        <row r="4702">
          <cell r="B4702" t="str">
            <v>Costumes, Vestes</v>
          </cell>
          <cell r="C4702" t="str">
            <v>221394H</v>
          </cell>
          <cell r="D4702" t="str">
            <v xml:space="preserve"> STE LA FONTAINE CONFECTION*RTE DE GABES KM6,5 SFAX</v>
          </cell>
        </row>
        <row r="4703">
          <cell r="B4703" t="str">
            <v>Costumes, Vestes</v>
          </cell>
          <cell r="C4703" t="str">
            <v>320808F</v>
          </cell>
          <cell r="D4703" t="str">
            <v xml:space="preserve"> WESCO TUNISIE SA*Z I ROUTE DE KHNISS 5000 MONASTIR</v>
          </cell>
        </row>
        <row r="4704">
          <cell r="B4704" t="str">
            <v>Costumes, Vestes</v>
          </cell>
          <cell r="C4704" t="str">
            <v>420263Z</v>
          </cell>
          <cell r="D4704" t="str">
            <v xml:space="preserve"> STE ICOTEX*AV 7 NOVEMBRE 7070 RAS JEBEL</v>
          </cell>
        </row>
        <row r="4705">
          <cell r="B4705" t="str">
            <v>Costumes, Vestes</v>
          </cell>
          <cell r="C4705" t="str">
            <v>420294S</v>
          </cell>
          <cell r="D4705" t="str">
            <v xml:space="preserve"> STE  BECOTEX*AV 7 NOVEMBRE 1987 7015 RAF RAF</v>
          </cell>
        </row>
        <row r="4706">
          <cell r="B4706" t="str">
            <v>Costumes, Vestes</v>
          </cell>
          <cell r="C4706" t="str">
            <v>420579A</v>
          </cell>
          <cell r="D4706" t="str">
            <v xml:space="preserve"> CONFECTION GENERALE DE TUNISIE CGT*NO 16 ZONE INDUST 7021 ZARZOUNA</v>
          </cell>
        </row>
        <row r="4707">
          <cell r="B4707" t="str">
            <v>Costumes, Vestes</v>
          </cell>
          <cell r="C4707" t="str">
            <v>421736H</v>
          </cell>
          <cell r="D4707" t="str">
            <v xml:space="preserve"> STE MODALI* AV  7 NOVEMBRE RAS JEBEL BIZERTE</v>
          </cell>
        </row>
        <row r="4708">
          <cell r="B4708" t="str">
            <v>Costumes, Vestes</v>
          </cell>
          <cell r="C4708" t="str">
            <v>421901W</v>
          </cell>
          <cell r="D4708" t="str">
            <v xml:space="preserve"> STE FUTURE CONFECTION SARL* RUE EL ADIB ENNAJII 7050 MEL BOURGUIBA</v>
          </cell>
        </row>
        <row r="4709">
          <cell r="B4709" t="str">
            <v>Costumes, Vestes</v>
          </cell>
          <cell r="C4709" t="str">
            <v>620380K</v>
          </cell>
          <cell r="D4709" t="str">
            <v xml:space="preserve"> STE SICONA*AV MONGI SLIM 8011 DAR CHAABANE</v>
          </cell>
        </row>
        <row r="4710">
          <cell r="B4710" t="str">
            <v>Costumes, Vestes</v>
          </cell>
          <cell r="C4710" t="str">
            <v>701783T</v>
          </cell>
          <cell r="D4710" t="str">
            <v xml:space="preserve"> TRICOMODE INTERNATIONAL T INTER*Z I POUDRIERE I 3002 SFAX</v>
          </cell>
        </row>
        <row r="4711">
          <cell r="B4711" t="str">
            <v>Costumes, Vestes</v>
          </cell>
          <cell r="C4711" t="str">
            <v>710078N</v>
          </cell>
          <cell r="D4711" t="str">
            <v xml:space="preserve">  STE FRANCAISE DE TEXTILE CAMBRSIENNE*Z I ROUTE DE TUNIS KAIROUAN 3100</v>
          </cell>
        </row>
        <row r="4712">
          <cell r="B4712" t="str">
            <v>Costumes, Vestes</v>
          </cell>
          <cell r="C4712" t="str">
            <v>712027D</v>
          </cell>
          <cell r="D4712" t="str">
            <v xml:space="preserve"> SOTUCIM*BIR M'CHARGA</v>
          </cell>
        </row>
        <row r="4713">
          <cell r="B4713" t="str">
            <v>Costumes, Vestes</v>
          </cell>
          <cell r="C4713" t="str">
            <v>713048D</v>
          </cell>
          <cell r="D4713" t="str">
            <v xml:space="preserve"> SOCIETE DE CONFECTION   CONDOR  AVENUE HABIB BOURGUIBA SIDI*</v>
          </cell>
        </row>
        <row r="4714">
          <cell r="B4714" t="str">
            <v>Costumes, Vestes</v>
          </cell>
          <cell r="C4714" t="str">
            <v>717512D</v>
          </cell>
          <cell r="D4714" t="str">
            <v xml:space="preserve">  G M T  TUNISIE*RUE SAKIET SIDI YOUSSEF 512 SAHLINE</v>
          </cell>
        </row>
        <row r="4715">
          <cell r="B4715" t="str">
            <v>Costumes, Vestes</v>
          </cell>
          <cell r="C4715" t="str">
            <v>750183A</v>
          </cell>
          <cell r="D4715" t="str">
            <v xml:space="preserve"> STE  MAILLE CLUB DIFFUSION  SARL  RTE DU KEF KM 5,6 2011 DENDEN TUNIS*</v>
          </cell>
        </row>
        <row r="4716">
          <cell r="B4716" t="str">
            <v>Costumes, Vestes</v>
          </cell>
          <cell r="C4716" t="str">
            <v>771901S</v>
          </cell>
          <cell r="D4716" t="str">
            <v xml:space="preserve"> UNIFORM ACCESSOIRES*RTE DE BIZERTE KM 5 2094 MNIHLA ETTADHAMEN ARIANA</v>
          </cell>
        </row>
        <row r="4717">
          <cell r="B4717" t="str">
            <v>Costumes, Vestes</v>
          </cell>
          <cell r="C4717" t="str">
            <v>772359C</v>
          </cell>
          <cell r="D4717" t="str">
            <v xml:space="preserve"> ODELIAH*17 RUE DES ENTREPRENEURS CHARGUIA II ARIANA</v>
          </cell>
        </row>
        <row r="4718">
          <cell r="B4718" t="str">
            <v>Costumes, Vestes</v>
          </cell>
          <cell r="C4718" t="str">
            <v>772425Z</v>
          </cell>
          <cell r="D4718" t="str">
            <v xml:space="preserve"> EDEN*CITE ERRIADH ESSAIDA CHEZ SMVDA ZINZA 2031 ARIANA</v>
          </cell>
        </row>
        <row r="4719">
          <cell r="B4719" t="str">
            <v>Costumes, Vestes</v>
          </cell>
          <cell r="C4719" t="str">
            <v>772518K</v>
          </cell>
          <cell r="D4719" t="str">
            <v xml:space="preserve"> TANIT SA MATEUR CONFECTION*Z I MATEUR BIZERTE</v>
          </cell>
        </row>
        <row r="4720">
          <cell r="B4720" t="str">
            <v>Costumes, Vestes</v>
          </cell>
          <cell r="C4720" t="str">
            <v>772918B</v>
          </cell>
          <cell r="D4720" t="str">
            <v xml:space="preserve"> LE BOUQUET EXPORT CONFECTION*7 RUE IBN SAFOUANE BORJ LOUZIR ARIANA</v>
          </cell>
        </row>
        <row r="4721">
          <cell r="B4721" t="str">
            <v>Costumes, Vestes</v>
          </cell>
          <cell r="C4721" t="str">
            <v>773017T</v>
          </cell>
          <cell r="D4721" t="str">
            <v xml:space="preserve"> INTER MODA*24 RUE DES METIERS Z I DE L'ARIANA 2035</v>
          </cell>
        </row>
        <row r="4722">
          <cell r="B4722" t="str">
            <v>Costumes, Vestes</v>
          </cell>
          <cell r="C4722" t="str">
            <v>773072T</v>
          </cell>
          <cell r="D4722" t="str">
            <v xml:space="preserve"> STE SAN MARCO*CITE 18 JANVIER 1952 2020 ARIANA</v>
          </cell>
        </row>
        <row r="4723">
          <cell r="B4723" t="str">
            <v>Costumes, Vestes</v>
          </cell>
          <cell r="C4723" t="str">
            <v>773527Z</v>
          </cell>
          <cell r="D4723" t="str">
            <v xml:space="preserve"> STE TEXTILE DE MELIANE*34 PLACE DU 7 NOVEMBRE 87 TUNIS</v>
          </cell>
        </row>
        <row r="4724">
          <cell r="B4724" t="str">
            <v>Costumes, Vestes</v>
          </cell>
          <cell r="C4724" t="str">
            <v>774360E</v>
          </cell>
          <cell r="D4724" t="str">
            <v xml:space="preserve"> ALL FASHION*CEBBELET ECHEIKH M'HAMDIA BEN AROUS</v>
          </cell>
        </row>
        <row r="4725">
          <cell r="B4725" t="str">
            <v>Costumes, Vestes</v>
          </cell>
          <cell r="C4725" t="str">
            <v>802317N</v>
          </cell>
          <cell r="D4725" t="str">
            <v xml:space="preserve"> M  TEX*ZONE IDUSTRIELLE ROUTE DE TUNIS   KAIROUAN</v>
          </cell>
        </row>
        <row r="4726">
          <cell r="B4726" t="str">
            <v>Costumes, Vestes</v>
          </cell>
          <cell r="C4726" t="str">
            <v>803860A</v>
          </cell>
          <cell r="D4726" t="str">
            <v xml:space="preserve"> COUPE POUR ENFANTS*000 ZONE INDUSTRIELLE ZAGHOUAN</v>
          </cell>
        </row>
        <row r="4727">
          <cell r="B4727" t="str">
            <v>Costumes, Vestes</v>
          </cell>
          <cell r="C4727" t="str">
            <v>804773L</v>
          </cell>
          <cell r="D4727" t="str">
            <v xml:space="preserve"> MUST TEXTILE TUNISIE  MTT*RTE HOPITAL MONGI SLIM LA MARSA</v>
          </cell>
        </row>
        <row r="4728">
          <cell r="B4728" t="str">
            <v>Costumes, Vestes</v>
          </cell>
          <cell r="C4728" t="str">
            <v>804898R</v>
          </cell>
          <cell r="D4728" t="str">
            <v xml:space="preserve"> STE SARL D A*52 RUE JAMAA ERRAOUDHA 2036 SOUKRA</v>
          </cell>
        </row>
        <row r="4729">
          <cell r="B4729" t="str">
            <v>Costumes, Vestes</v>
          </cell>
          <cell r="C4729" t="str">
            <v>805261D</v>
          </cell>
          <cell r="D4729" t="str">
            <v xml:space="preserve"> STE ALFAMODE*RUE MANFALOUTI 7070 RAS JEBEL</v>
          </cell>
        </row>
        <row r="4730">
          <cell r="B4730" t="str">
            <v>Costumes, Vestes</v>
          </cell>
          <cell r="C4730" t="str">
            <v>807492Z</v>
          </cell>
          <cell r="D4730" t="str">
            <v xml:space="preserve"> STE MARTEK POWER TUNISIE*ZONE IND DE KSAR SAID LOTISSEMENT SPRIC TUNIS</v>
          </cell>
        </row>
        <row r="4731">
          <cell r="B4731" t="str">
            <v>Costumes, Vestes</v>
          </cell>
          <cell r="C4731" t="str">
            <v>808947N</v>
          </cell>
          <cell r="D4731" t="str">
            <v xml:space="preserve"> STE NOEMY TEXTILE*RUE ECHANFARA 1100 ZAGHOUAN</v>
          </cell>
        </row>
        <row r="4732">
          <cell r="B4732" t="str">
            <v>Costumes, Vestes</v>
          </cell>
          <cell r="C4732" t="str">
            <v>809526L</v>
          </cell>
          <cell r="D4732" t="str">
            <v xml:space="preserve"> STE FRAMATEX*208BIS AV DU 15 OCTOBRE 1961 EL OUERDIA</v>
          </cell>
        </row>
        <row r="4733">
          <cell r="B4733" t="str">
            <v>Costumes, Vestes</v>
          </cell>
          <cell r="C4733" t="str">
            <v>811368P</v>
          </cell>
          <cell r="D4733" t="str">
            <v xml:space="preserve"> STE COSMITEX*392RUE TAHAR SFAR CITE ESSAADA 1145 MOHAMEDIA BEN AROUS</v>
          </cell>
        </row>
        <row r="4734">
          <cell r="B4734" t="str">
            <v>Costumes, Vestes</v>
          </cell>
          <cell r="C4734" t="str">
            <v>811516V</v>
          </cell>
          <cell r="D4734" t="str">
            <v xml:space="preserve"> TEXTILESOURCING S A*RUE 8612 N 22 ZONE INDUSTRIELLE CHARGUIA 1 TUNIS</v>
          </cell>
        </row>
        <row r="4735">
          <cell r="B4735" t="str">
            <v>Costumes, Vestes</v>
          </cell>
          <cell r="C4735" t="str">
            <v>921484T</v>
          </cell>
          <cell r="D4735" t="str">
            <v xml:space="preserve"> STE KATEX CONFECTION*AVENUE FARHAT HACHED 8090 KORBA</v>
          </cell>
        </row>
        <row r="4736">
          <cell r="B4736" t="str">
            <v>Costumes, Vestes</v>
          </cell>
          <cell r="C4736" t="str">
            <v>921848B</v>
          </cell>
          <cell r="D4736" t="str">
            <v xml:space="preserve"> STE  LITMAN TUNISIE* ROUTE DE REMADA 5000 MONASTIR</v>
          </cell>
        </row>
        <row r="4737">
          <cell r="B4737" t="str">
            <v>Costumes, Vestes</v>
          </cell>
          <cell r="C4737" t="str">
            <v>922185V</v>
          </cell>
          <cell r="D4737" t="str">
            <v xml:space="preserve"> MAJUS CONFECTION*Z INDUSTRIELLE EL FAHS 1140 EL FAHS</v>
          </cell>
        </row>
        <row r="4738">
          <cell r="B4738" t="str">
            <v>Costumes, Vestes</v>
          </cell>
          <cell r="C4738" t="str">
            <v>922847E</v>
          </cell>
          <cell r="D4738" t="str">
            <v xml:space="preserve"> STE LE CAVALIER*RUE FARHAT HACHAD  5021  BEMBLA</v>
          </cell>
        </row>
        <row r="4739">
          <cell r="B4739" t="str">
            <v>Costumes, Vestes</v>
          </cell>
          <cell r="C4739" t="str">
            <v>923507P</v>
          </cell>
          <cell r="D4739" t="str">
            <v xml:space="preserve"> SOCIETE  SO PI  5*AV H BOURGUIBA 5024 MENZEL FERSI</v>
          </cell>
        </row>
        <row r="4740">
          <cell r="B4740" t="str">
            <v>Costumes, Vestes</v>
          </cell>
          <cell r="C4740" t="str">
            <v>927024F</v>
          </cell>
          <cell r="D4740" t="str">
            <v xml:space="preserve"> ITAL MODA  SARL*000 ZONE INDUS SILIANA SILIANA</v>
          </cell>
        </row>
        <row r="4741">
          <cell r="B4741" t="str">
            <v>veste femme</v>
          </cell>
          <cell r="C4741" t="str">
            <v>122237M</v>
          </cell>
          <cell r="D4741" t="str">
            <v>GVB COTUN</v>
          </cell>
        </row>
        <row r="4742">
          <cell r="B4742" t="str">
            <v>veste femme</v>
          </cell>
          <cell r="C4742" t="str">
            <v>773072T</v>
          </cell>
          <cell r="D4742" t="str">
            <v>STE SAN MARCO</v>
          </cell>
        </row>
        <row r="4743">
          <cell r="B4743" t="str">
            <v>veste femme</v>
          </cell>
          <cell r="C4743" t="str">
            <v>123356F</v>
          </cell>
          <cell r="D4743" t="str">
            <v>GVB TICOT</v>
          </cell>
        </row>
        <row r="4744">
          <cell r="B4744" t="str">
            <v>veste femme</v>
          </cell>
          <cell r="C4744" t="str">
            <v>717400P</v>
          </cell>
          <cell r="D4744" t="str">
            <v>STE J B G</v>
          </cell>
        </row>
        <row r="4745">
          <cell r="B4745" t="str">
            <v>veste femme</v>
          </cell>
          <cell r="C4745" t="str">
            <v>620345W</v>
          </cell>
          <cell r="D4745" t="str">
            <v>STE FRIES-TUNISIE</v>
          </cell>
        </row>
        <row r="4746">
          <cell r="B4746" t="str">
            <v>veste femme</v>
          </cell>
          <cell r="C4746" t="str">
            <v>771447Z</v>
          </cell>
          <cell r="D4746" t="str">
            <v>COMPAGNIE TEXTILE ITALIENNE</v>
          </cell>
        </row>
        <row r="4747">
          <cell r="B4747" t="str">
            <v>veste femme</v>
          </cell>
          <cell r="C4747" t="str">
            <v>127900K</v>
          </cell>
          <cell r="D4747" t="str">
            <v>COFIVET</v>
          </cell>
        </row>
        <row r="4748">
          <cell r="B4748" t="str">
            <v>veste femme</v>
          </cell>
          <cell r="C4748" t="str">
            <v>772030C</v>
          </cell>
          <cell r="D4748" t="str">
            <v>SABRINCOM</v>
          </cell>
        </row>
        <row r="4749">
          <cell r="B4749" t="str">
            <v>veste femme</v>
          </cell>
          <cell r="C4749" t="str">
            <v>804911D</v>
          </cell>
          <cell r="D4749" t="str">
            <v>STE ITALIANA MANIFATTURE</v>
          </cell>
        </row>
        <row r="4750">
          <cell r="B4750" t="str">
            <v>veste femme</v>
          </cell>
          <cell r="C4750" t="str">
            <v>128584E</v>
          </cell>
          <cell r="D4750" t="str">
            <v>STE SABRINA CONFECTION</v>
          </cell>
        </row>
        <row r="4751">
          <cell r="B4751" t="str">
            <v>veste femme</v>
          </cell>
          <cell r="C4751" t="str">
            <v>124360B</v>
          </cell>
          <cell r="D4751" t="str">
            <v>ARIANA CONFECTION</v>
          </cell>
        </row>
        <row r="4752">
          <cell r="B4752" t="str">
            <v>veste femme</v>
          </cell>
          <cell r="C4752" t="str">
            <v>920805E</v>
          </cell>
          <cell r="D4752" t="str">
            <v>STE FIRATEX</v>
          </cell>
        </row>
        <row r="4753">
          <cell r="B4753" t="str">
            <v>veste femme</v>
          </cell>
          <cell r="C4753" t="str">
            <v>420205P</v>
          </cell>
          <cell r="D4753" t="str">
            <v>CONFECTION BIZERTE "COBIZ"</v>
          </cell>
        </row>
        <row r="4754">
          <cell r="B4754" t="str">
            <v>veste femme</v>
          </cell>
          <cell r="C4754" t="str">
            <v>774901E</v>
          </cell>
          <cell r="D4754" t="str">
            <v>FASHION TEAM</v>
          </cell>
        </row>
        <row r="4755">
          <cell r="B4755" t="str">
            <v>veste femme</v>
          </cell>
          <cell r="C4755" t="str">
            <v>920182R</v>
          </cell>
          <cell r="D4755" t="str">
            <v>STE VILENZO BV KAVIRA</v>
          </cell>
        </row>
        <row r="4756">
          <cell r="B4756" t="str">
            <v>veste femme</v>
          </cell>
          <cell r="C4756" t="str">
            <v>134375T</v>
          </cell>
          <cell r="D4756" t="str">
            <v>STE LA CONFECTION TUNISIENNE</v>
          </cell>
        </row>
        <row r="4757">
          <cell r="B4757" t="str">
            <v>veste femme</v>
          </cell>
          <cell r="C4757" t="str">
            <v>122522W</v>
          </cell>
          <cell r="D4757" t="str">
            <v>CIE TNE DE CONFECTION</v>
          </cell>
        </row>
        <row r="4758">
          <cell r="B4758" t="str">
            <v>veste femme</v>
          </cell>
          <cell r="C4758" t="str">
            <v>770868V</v>
          </cell>
          <cell r="D4758" t="str">
            <v>SHANNON TEXTILES</v>
          </cell>
        </row>
        <row r="4759">
          <cell r="B4759" t="str">
            <v>veste femme</v>
          </cell>
          <cell r="C4759" t="str">
            <v>809417A</v>
          </cell>
          <cell r="D4759" t="str">
            <v>STE CONFECTION MANUFACTURING OF TEXTILE</v>
          </cell>
        </row>
        <row r="4760">
          <cell r="B4760" t="str">
            <v>veste femme</v>
          </cell>
          <cell r="C4760" t="str">
            <v>125483E</v>
          </cell>
          <cell r="D4760" t="str">
            <v>STE TUCO</v>
          </cell>
        </row>
        <row r="4761">
          <cell r="B4761" t="str">
            <v>veste femme</v>
          </cell>
          <cell r="C4761" t="str">
            <v>802236N</v>
          </cell>
          <cell r="D4761" t="str">
            <v>TRICOT TUNISIEN</v>
          </cell>
        </row>
        <row r="4762">
          <cell r="B4762" t="str">
            <v>veste femme</v>
          </cell>
          <cell r="C4762" t="str">
            <v>788416S</v>
          </cell>
          <cell r="D4762" t="str">
            <v>STE CARTHAGO CLOTHING COMPAGNY</v>
          </cell>
        </row>
        <row r="4763">
          <cell r="B4763" t="str">
            <v>veste femme</v>
          </cell>
          <cell r="C4763" t="str">
            <v>813179V</v>
          </cell>
          <cell r="D4763" t="str">
            <v>TEAM    CONFECTION</v>
          </cell>
        </row>
        <row r="4764">
          <cell r="B4764" t="str">
            <v>veste femme</v>
          </cell>
          <cell r="C4764" t="str">
            <v>814106K</v>
          </cell>
          <cell r="D4764" t="str">
            <v>SOCIETE STAYLAND</v>
          </cell>
        </row>
        <row r="4765">
          <cell r="B4765" t="str">
            <v>veste femme</v>
          </cell>
          <cell r="C4765" t="str">
            <v>920179F</v>
          </cell>
          <cell r="D4765" t="str">
            <v>EUTRIKO INTERNATIONAL</v>
          </cell>
        </row>
        <row r="4766">
          <cell r="B4766" t="str">
            <v>veste femme</v>
          </cell>
          <cell r="C4766" t="str">
            <v>124299D</v>
          </cell>
          <cell r="D4766" t="str">
            <v>CHRISTINE CONFECTION</v>
          </cell>
        </row>
        <row r="4767">
          <cell r="B4767" t="str">
            <v>veste femme</v>
          </cell>
          <cell r="C4767" t="str">
            <v>921553A</v>
          </cell>
          <cell r="D4767" t="str">
            <v>MIKOTEX</v>
          </cell>
        </row>
        <row r="4768">
          <cell r="B4768" t="str">
            <v>veste femme</v>
          </cell>
          <cell r="C4768" t="str">
            <v>773581T</v>
          </cell>
          <cell r="D4768" t="str">
            <v>CONFECTION EURO-TUNISIENNE</v>
          </cell>
        </row>
        <row r="4769">
          <cell r="B4769" t="str">
            <v>veste femme</v>
          </cell>
          <cell r="C4769" t="str">
            <v>128818M</v>
          </cell>
          <cell r="D4769" t="str">
            <v>ALLIND CONFECTION</v>
          </cell>
        </row>
        <row r="4770">
          <cell r="B4770" t="str">
            <v>veste femme</v>
          </cell>
          <cell r="C4770" t="str">
            <v>809469B</v>
          </cell>
          <cell r="D4770" t="str">
            <v>STE ANISSA CONFECTION</v>
          </cell>
        </row>
        <row r="4771">
          <cell r="B4771" t="str">
            <v>veste femme</v>
          </cell>
          <cell r="C4771" t="str">
            <v>420170S</v>
          </cell>
          <cell r="D4771" t="str">
            <v>SONILEX</v>
          </cell>
        </row>
        <row r="4772">
          <cell r="B4772" t="str">
            <v>veste femme</v>
          </cell>
          <cell r="C4772" t="str">
            <v>710001W</v>
          </cell>
          <cell r="D4772" t="str">
            <v>SOCIETE INTEX II</v>
          </cell>
        </row>
        <row r="4773">
          <cell r="B4773" t="str">
            <v>veste femme</v>
          </cell>
          <cell r="C4773" t="str">
            <v>774218E</v>
          </cell>
          <cell r="D4773" t="str">
            <v>SIF MAILLE</v>
          </cell>
        </row>
        <row r="4774">
          <cell r="B4774" t="str">
            <v>veste femme</v>
          </cell>
          <cell r="C4774" t="str">
            <v>222257F</v>
          </cell>
          <cell r="D4774" t="str">
            <v>HAUTE INDUSTRIE DE CONFECTION</v>
          </cell>
        </row>
        <row r="4775">
          <cell r="B4775" t="str">
            <v>veste femme</v>
          </cell>
          <cell r="C4775" t="str">
            <v>102453S</v>
          </cell>
          <cell r="D4775" t="str">
            <v>DITEX</v>
          </cell>
        </row>
        <row r="4776">
          <cell r="B4776" t="str">
            <v>veste femme</v>
          </cell>
          <cell r="C4776" t="str">
            <v>420166B</v>
          </cell>
          <cell r="D4776" t="str">
            <v>NEW MODE</v>
          </cell>
        </row>
        <row r="4777">
          <cell r="B4777" t="str">
            <v>veste femme</v>
          </cell>
          <cell r="C4777" t="str">
            <v>788135T</v>
          </cell>
          <cell r="D4777" t="str">
            <v>TE REWAMOD</v>
          </cell>
        </row>
        <row r="4778">
          <cell r="B4778" t="str">
            <v>veste femme</v>
          </cell>
          <cell r="C4778" t="str">
            <v>923561B</v>
          </cell>
          <cell r="D4778" t="str">
            <v>STE BRAMATEX</v>
          </cell>
        </row>
        <row r="4779">
          <cell r="B4779" t="str">
            <v>veste femme</v>
          </cell>
          <cell r="C4779" t="str">
            <v>773125V</v>
          </cell>
          <cell r="D4779" t="str">
            <v>STE A 3 TEXTILE</v>
          </cell>
        </row>
        <row r="4780">
          <cell r="B4780" t="str">
            <v>veste femme</v>
          </cell>
          <cell r="C4780" t="str">
            <v>772832D</v>
          </cell>
          <cell r="D4780" t="str">
            <v>COMPAGNIE IND DE VETEMENT DU CAP BON</v>
          </cell>
        </row>
        <row r="4781">
          <cell r="B4781" t="str">
            <v>veste femme</v>
          </cell>
          <cell r="C4781" t="str">
            <v>125908S</v>
          </cell>
          <cell r="D4781" t="str">
            <v>SPORT-WEAR CONFECTION</v>
          </cell>
        </row>
        <row r="4782">
          <cell r="B4782" t="str">
            <v>veste femme</v>
          </cell>
          <cell r="C4782" t="str">
            <v>421604B</v>
          </cell>
          <cell r="D4782" t="str">
            <v>STE GATEX</v>
          </cell>
        </row>
        <row r="4783">
          <cell r="B4783" t="str">
            <v>veste femme</v>
          </cell>
          <cell r="C4783" t="str">
            <v>125832A</v>
          </cell>
          <cell r="D4783" t="str">
            <v>P.C.A.TUNISIE</v>
          </cell>
        </row>
        <row r="4784">
          <cell r="B4784" t="str">
            <v>veste femme</v>
          </cell>
          <cell r="C4784" t="str">
            <v>774044T</v>
          </cell>
          <cell r="D4784" t="str">
            <v>TUNISIE TEXTILE INDUSTRIE</v>
          </cell>
        </row>
        <row r="4785">
          <cell r="B4785" t="str">
            <v>veste femme</v>
          </cell>
          <cell r="C4785" t="str">
            <v>126555A</v>
          </cell>
          <cell r="D4785" t="str">
            <v>PROXIMA CONFECTION</v>
          </cell>
        </row>
        <row r="4786">
          <cell r="B4786" t="str">
            <v>veste femme</v>
          </cell>
          <cell r="C4786" t="str">
            <v>772518K</v>
          </cell>
          <cell r="D4786" t="str">
            <v>TANIT SA MATEUR CONFECTION</v>
          </cell>
        </row>
        <row r="4787">
          <cell r="B4787" t="str">
            <v>veste femme</v>
          </cell>
          <cell r="C4787" t="str">
            <v>788415A</v>
          </cell>
          <cell r="D4787" t="str">
            <v>SOCIETE ASCITEX</v>
          </cell>
        </row>
        <row r="4788">
          <cell r="B4788" t="str">
            <v>veste femme</v>
          </cell>
          <cell r="C4788" t="str">
            <v>773025G</v>
          </cell>
          <cell r="D4788" t="str">
            <v>STE MESSRI</v>
          </cell>
        </row>
        <row r="4789">
          <cell r="B4789" t="str">
            <v>veste femme</v>
          </cell>
          <cell r="C4789" t="str">
            <v>126772A</v>
          </cell>
          <cell r="D4789" t="str">
            <v>STE FRANCO-TEX</v>
          </cell>
        </row>
        <row r="4790">
          <cell r="B4790" t="str">
            <v>veste femme</v>
          </cell>
          <cell r="C4790" t="str">
            <v>772922S</v>
          </cell>
          <cell r="D4790" t="str">
            <v>SOFT WEAR PRODUCTIONS</v>
          </cell>
        </row>
        <row r="4791">
          <cell r="B4791" t="str">
            <v>veste femme</v>
          </cell>
          <cell r="C4791" t="str">
            <v>772411N</v>
          </cell>
          <cell r="D4791" t="str">
            <v>ICF GROUPE</v>
          </cell>
        </row>
        <row r="4792">
          <cell r="B4792" t="str">
            <v>veste femme</v>
          </cell>
          <cell r="C4792" t="str">
            <v>922185V</v>
          </cell>
          <cell r="D4792" t="str">
            <v>MAJUS CONFECTION</v>
          </cell>
        </row>
        <row r="4793">
          <cell r="B4793" t="str">
            <v>veste femme</v>
          </cell>
          <cell r="C4793" t="str">
            <v>101117V</v>
          </cell>
          <cell r="D4793" t="str">
            <v>TUNIMATEX</v>
          </cell>
        </row>
        <row r="4794">
          <cell r="B4794" t="str">
            <v>veste femme</v>
          </cell>
          <cell r="C4794" t="str">
            <v>773101B</v>
          </cell>
          <cell r="D4794" t="str">
            <v>STE PAUL BOYE TUNISIE</v>
          </cell>
        </row>
        <row r="4795">
          <cell r="B4795" t="str">
            <v>veste femme</v>
          </cell>
          <cell r="C4795" t="str">
            <v>809952G</v>
          </cell>
          <cell r="D4795" t="str">
            <v>SICONA TUNISIE</v>
          </cell>
        </row>
        <row r="4796">
          <cell r="B4796" t="str">
            <v>veste femme</v>
          </cell>
          <cell r="C4796" t="str">
            <v>802996V</v>
          </cell>
          <cell r="D4796" t="str">
            <v>T M N PRODUCTION</v>
          </cell>
        </row>
        <row r="4797">
          <cell r="B4797" t="str">
            <v>veste femme</v>
          </cell>
          <cell r="C4797" t="str">
            <v>103702R</v>
          </cell>
          <cell r="D4797" t="str">
            <v>INTERNATIONAL TANIT CO</v>
          </cell>
        </row>
        <row r="4798">
          <cell r="B4798" t="str">
            <v>veste femme</v>
          </cell>
          <cell r="C4798" t="str">
            <v>102410S</v>
          </cell>
          <cell r="D4798" t="str">
            <v>KHEMAISSA MODE</v>
          </cell>
        </row>
        <row r="4799">
          <cell r="B4799" t="str">
            <v>veste femme</v>
          </cell>
          <cell r="C4799" t="str">
            <v>421886K</v>
          </cell>
          <cell r="D4799" t="str">
            <v>NEW CREATION</v>
          </cell>
        </row>
        <row r="4800">
          <cell r="B4800" t="str">
            <v>veste femme</v>
          </cell>
          <cell r="C4800" t="str">
            <v>771249F</v>
          </cell>
          <cell r="D4800" t="str">
            <v>R L TUNISIE</v>
          </cell>
        </row>
        <row r="4801">
          <cell r="B4801" t="str">
            <v>veste femme</v>
          </cell>
          <cell r="C4801" t="str">
            <v>771207V</v>
          </cell>
          <cell r="D4801" t="str">
            <v>CICOTEX</v>
          </cell>
        </row>
        <row r="4802">
          <cell r="B4802" t="str">
            <v>veste femme</v>
          </cell>
          <cell r="C4802" t="str">
            <v>805230P</v>
          </cell>
          <cell r="D4802" t="str">
            <v>STE STIR PRESS TUNISIE</v>
          </cell>
        </row>
        <row r="4803">
          <cell r="B4803" t="str">
            <v>veste femme</v>
          </cell>
          <cell r="C4803" t="str">
            <v>222114Z</v>
          </cell>
          <cell r="D4803" t="str">
            <v>GERMANIA CONFECTION</v>
          </cell>
        </row>
        <row r="4804">
          <cell r="B4804" t="str">
            <v>veste femme</v>
          </cell>
          <cell r="C4804" t="str">
            <v>788525R</v>
          </cell>
          <cell r="D4804" t="str">
            <v>ZAYANI  FATMA   DEDICACE</v>
          </cell>
        </row>
        <row r="4805">
          <cell r="B4805" t="str">
            <v>veste femme</v>
          </cell>
          <cell r="C4805" t="str">
            <v>808483F</v>
          </cell>
          <cell r="D4805" t="str">
            <v>EURO FACON</v>
          </cell>
        </row>
        <row r="4806">
          <cell r="B4806" t="str">
            <v>veste femme</v>
          </cell>
          <cell r="C4806" t="str">
            <v>788384S</v>
          </cell>
          <cell r="D4806" t="str">
            <v>STE D ET S KORBA 8070 NABEUL</v>
          </cell>
        </row>
        <row r="4807">
          <cell r="B4807" t="str">
            <v>veste femme</v>
          </cell>
          <cell r="C4807" t="str">
            <v>124352S</v>
          </cell>
          <cell r="D4807" t="str">
            <v>STE TNE VETEMENT TRAVAIL &amp; LOISIR</v>
          </cell>
        </row>
        <row r="4808">
          <cell r="B4808" t="str">
            <v>veste femme</v>
          </cell>
          <cell r="C4808" t="str">
            <v>809793R</v>
          </cell>
          <cell r="D4808" t="str">
            <v>STE FOUR GRIFFE</v>
          </cell>
        </row>
        <row r="4809">
          <cell r="B4809" t="str">
            <v>veste femme</v>
          </cell>
          <cell r="C4809" t="str">
            <v>788428Z</v>
          </cell>
          <cell r="D4809" t="str">
            <v>STE CAP TEXTILE</v>
          </cell>
        </row>
        <row r="4810">
          <cell r="B4810" t="str">
            <v>veste femme</v>
          </cell>
          <cell r="C4810" t="str">
            <v>128634N</v>
          </cell>
          <cell r="D4810" t="str">
            <v>STE TIFFANY NEW CONFECTION</v>
          </cell>
        </row>
        <row r="4811">
          <cell r="B4811" t="str">
            <v>veste femme</v>
          </cell>
          <cell r="C4811" t="str">
            <v>127685L</v>
          </cell>
          <cell r="D4811" t="str">
            <v>STE INTERNATIONALE DE TEXTILES</v>
          </cell>
        </row>
        <row r="4812">
          <cell r="B4812" t="str">
            <v>veste femme</v>
          </cell>
          <cell r="C4812" t="str">
            <v>421736H</v>
          </cell>
          <cell r="D4812" t="str">
            <v>STE MODALI</v>
          </cell>
        </row>
        <row r="4813">
          <cell r="B4813" t="str">
            <v>veste femme</v>
          </cell>
          <cell r="C4813" t="str">
            <v>773946P</v>
          </cell>
          <cell r="D4813" t="str">
            <v>TUNISO FRANCAISE D'HABILLEMENT</v>
          </cell>
        </row>
        <row r="4814">
          <cell r="B4814" t="str">
            <v>veste femme</v>
          </cell>
          <cell r="C4814" t="str">
            <v>808070D</v>
          </cell>
          <cell r="D4814" t="str">
            <v>EUROCONFEX SARL</v>
          </cell>
        </row>
        <row r="4815">
          <cell r="B4815" t="str">
            <v>veste femme</v>
          </cell>
          <cell r="C4815" t="str">
            <v>772057E</v>
          </cell>
          <cell r="D4815" t="str">
            <v>EUROPEAN STYLE</v>
          </cell>
        </row>
        <row r="4816">
          <cell r="B4816" t="str">
            <v>veste femme</v>
          </cell>
          <cell r="C4816" t="str">
            <v>804083B</v>
          </cell>
          <cell r="D4816" t="str">
            <v>ICON TUNISIA SUARL</v>
          </cell>
        </row>
        <row r="4817">
          <cell r="B4817" t="str">
            <v>veste femme</v>
          </cell>
          <cell r="C4817" t="str">
            <v>810835F</v>
          </cell>
          <cell r="D4817" t="str">
            <v>STE ALASKA</v>
          </cell>
        </row>
        <row r="4818">
          <cell r="B4818" t="str">
            <v>veste femme</v>
          </cell>
          <cell r="C4818" t="str">
            <v>102384Z</v>
          </cell>
          <cell r="D4818" t="str">
            <v>STE JERBATEX II</v>
          </cell>
        </row>
        <row r="4819">
          <cell r="B4819" t="str">
            <v>veste femme</v>
          </cell>
          <cell r="C4819" t="str">
            <v>101158K</v>
          </cell>
          <cell r="D4819" t="str">
            <v>STE MEGRINE CONFECTION</v>
          </cell>
        </row>
        <row r="4820">
          <cell r="B4820" t="str">
            <v>veste femme</v>
          </cell>
          <cell r="C4820" t="str">
            <v>122744Z</v>
          </cell>
          <cell r="D4820" t="str">
            <v>STE AFRICA LINGE INTERNATIONAL</v>
          </cell>
        </row>
        <row r="4821">
          <cell r="B4821" t="str">
            <v>veste femme</v>
          </cell>
          <cell r="C4821" t="str">
            <v>103836V</v>
          </cell>
          <cell r="D4821" t="str">
            <v>STE J L H CONFECTION</v>
          </cell>
        </row>
        <row r="4822">
          <cell r="B4822" t="str">
            <v>veste femme</v>
          </cell>
          <cell r="C4822" t="str">
            <v>421683V</v>
          </cell>
          <cell r="D4822" t="str">
            <v>STE MARIEM CONFECTION</v>
          </cell>
        </row>
        <row r="4823">
          <cell r="B4823" t="str">
            <v>veste femme</v>
          </cell>
          <cell r="C4823" t="str">
            <v>922180L</v>
          </cell>
          <cell r="D4823" t="str">
            <v>MACH</v>
          </cell>
        </row>
        <row r="4824">
          <cell r="B4824" t="str">
            <v>veste femme</v>
          </cell>
          <cell r="C4824" t="str">
            <v>816261W</v>
          </cell>
          <cell r="D4824" t="str">
            <v>CONFECTION DU SOLEIL</v>
          </cell>
        </row>
        <row r="4825">
          <cell r="B4825" t="str">
            <v>veste femme</v>
          </cell>
          <cell r="C4825" t="str">
            <v>450539P</v>
          </cell>
          <cell r="D4825" t="str">
            <v>STE HEIKA CONFECTION</v>
          </cell>
        </row>
        <row r="4826">
          <cell r="B4826" t="str">
            <v>veste femme</v>
          </cell>
          <cell r="C4826" t="str">
            <v>046912A</v>
          </cell>
          <cell r="D4826" t="str">
            <v>GARDA COMMERCIALE</v>
          </cell>
        </row>
        <row r="4827">
          <cell r="B4827" t="str">
            <v>veste femme</v>
          </cell>
          <cell r="C4827" t="str">
            <v>771985N</v>
          </cell>
          <cell r="D4827" t="str">
            <v>S M T C</v>
          </cell>
        </row>
        <row r="4828">
          <cell r="B4828" t="str">
            <v>veste femme</v>
          </cell>
          <cell r="C4828" t="str">
            <v>813291B</v>
          </cell>
          <cell r="D4828" t="str">
            <v>KAJAL M  SARL</v>
          </cell>
        </row>
        <row r="4829">
          <cell r="B4829" t="str">
            <v>veste femme</v>
          </cell>
          <cell r="C4829" t="str">
            <v>814796V</v>
          </cell>
          <cell r="D4829" t="str">
            <v>SOCIETE NINTEX</v>
          </cell>
        </row>
        <row r="4830">
          <cell r="B4830" t="str">
            <v>veste femme</v>
          </cell>
          <cell r="C4830" t="str">
            <v>927050B</v>
          </cell>
          <cell r="D4830" t="str">
            <v>STE AVANT CHIC</v>
          </cell>
        </row>
        <row r="4831">
          <cell r="B4831" t="str">
            <v>veste femme</v>
          </cell>
          <cell r="C4831" t="str">
            <v>450255T</v>
          </cell>
          <cell r="D4831" t="str">
            <v>STE KELIBIA TEXTILE SARL</v>
          </cell>
        </row>
        <row r="4832">
          <cell r="B4832" t="str">
            <v>veste femme</v>
          </cell>
          <cell r="C4832" t="str">
            <v>815018B</v>
          </cell>
          <cell r="D4832" t="str">
            <v>TUNTEX SARL</v>
          </cell>
        </row>
        <row r="4833">
          <cell r="B4833" t="str">
            <v>veste femme</v>
          </cell>
          <cell r="C4833" t="str">
            <v>810119N</v>
          </cell>
          <cell r="D4833" t="str">
            <v>STE ALEXANDRE ELLEA</v>
          </cell>
        </row>
        <row r="4834">
          <cell r="B4834" t="str">
            <v>veste femme</v>
          </cell>
          <cell r="C4834" t="str">
            <v>807942B</v>
          </cell>
          <cell r="D4834" t="str">
            <v>SOCIETE L'ART DE LA CONFECTION</v>
          </cell>
        </row>
        <row r="4835">
          <cell r="B4835" t="str">
            <v>veste femme</v>
          </cell>
          <cell r="C4835" t="str">
            <v>420294S</v>
          </cell>
          <cell r="D4835" t="str">
            <v>STE BECOTEX</v>
          </cell>
        </row>
        <row r="4836">
          <cell r="B4836" t="str">
            <v>veste femme</v>
          </cell>
          <cell r="C4836" t="str">
            <v>718142R</v>
          </cell>
          <cell r="D4836" t="str">
            <v>SOCIETE DUTEX</v>
          </cell>
        </row>
        <row r="4837">
          <cell r="B4837" t="str">
            <v>veste femme</v>
          </cell>
          <cell r="C4837" t="str">
            <v>774811M</v>
          </cell>
          <cell r="D4837" t="str">
            <v>ROUDHER CONFECTION</v>
          </cell>
        </row>
        <row r="4838">
          <cell r="B4838" t="str">
            <v>veste femme</v>
          </cell>
          <cell r="C4838" t="str">
            <v>806049K</v>
          </cell>
          <cell r="D4838" t="str">
            <v>STE M T MONDIAL</v>
          </cell>
        </row>
        <row r="4839">
          <cell r="B4839" t="str">
            <v>veste femme</v>
          </cell>
          <cell r="C4839" t="str">
            <v>102236S</v>
          </cell>
          <cell r="D4839" t="str">
            <v>IMEN TEXTILES</v>
          </cell>
        </row>
        <row r="4840">
          <cell r="B4840" t="str">
            <v>veste femme</v>
          </cell>
          <cell r="C4840" t="str">
            <v>718003G</v>
          </cell>
          <cell r="D4840" t="str">
            <v>SOCIETE SUN-CO</v>
          </cell>
        </row>
        <row r="4841">
          <cell r="B4841" t="str">
            <v>veste femme</v>
          </cell>
          <cell r="C4841" t="str">
            <v>924220K</v>
          </cell>
          <cell r="D4841" t="str">
            <v>SOCIETE  HADJI-TEX</v>
          </cell>
        </row>
        <row r="4842">
          <cell r="B4842" t="str">
            <v>veste femme</v>
          </cell>
          <cell r="C4842" t="str">
            <v>922847E</v>
          </cell>
          <cell r="D4842" t="str">
            <v>STE LE CAVALIER</v>
          </cell>
        </row>
        <row r="4843">
          <cell r="B4843" t="str">
            <v>veste femme</v>
          </cell>
          <cell r="C4843" t="str">
            <v>802756P</v>
          </cell>
          <cell r="D4843" t="str">
            <v>STE CEDAR SARL</v>
          </cell>
        </row>
        <row r="4844">
          <cell r="B4844" t="str">
            <v>veste femme</v>
          </cell>
          <cell r="C4844" t="str">
            <v>102634G</v>
          </cell>
          <cell r="D4844" t="str">
            <v>SPORT STAFF</v>
          </cell>
        </row>
        <row r="4845">
          <cell r="B4845" t="str">
            <v>veste femme</v>
          </cell>
          <cell r="C4845" t="str">
            <v>924243H</v>
          </cell>
          <cell r="D4845" t="str">
            <v>SOCIETE PANAFRICA</v>
          </cell>
        </row>
        <row r="4846">
          <cell r="B4846" t="str">
            <v>veste femme</v>
          </cell>
          <cell r="C4846" t="str">
            <v>100712P</v>
          </cell>
          <cell r="D4846" t="str">
            <v>ARTOIS CONFECTION TUNISIE</v>
          </cell>
        </row>
        <row r="4847">
          <cell r="B4847" t="str">
            <v>veste femme</v>
          </cell>
          <cell r="C4847" t="str">
            <v>128637W</v>
          </cell>
          <cell r="D4847" t="str">
            <v>STE MEGRINE TEXTILE INTERNATIONAL</v>
          </cell>
        </row>
        <row r="4848">
          <cell r="B4848" t="str">
            <v>veste femme</v>
          </cell>
          <cell r="C4848" t="str">
            <v>127079T</v>
          </cell>
          <cell r="D4848" t="str">
            <v>GLOBUS SARL</v>
          </cell>
        </row>
        <row r="4849">
          <cell r="B4849" t="str">
            <v>veste femme</v>
          </cell>
          <cell r="C4849" t="str">
            <v>420199N</v>
          </cell>
          <cell r="D4849" t="str">
            <v>STE VESTRALIA</v>
          </cell>
        </row>
        <row r="4850">
          <cell r="B4850" t="str">
            <v>veste femme</v>
          </cell>
          <cell r="C4850" t="str">
            <v>814953L</v>
          </cell>
          <cell r="D4850" t="str">
            <v>POLE PRODUCTIONS</v>
          </cell>
        </row>
        <row r="4851">
          <cell r="B4851" t="str">
            <v>veste femme</v>
          </cell>
          <cell r="C4851" t="str">
            <v>803762F</v>
          </cell>
          <cell r="D4851" t="str">
            <v>STE SAMLIL</v>
          </cell>
        </row>
        <row r="4852">
          <cell r="B4852" t="str">
            <v>veste femme</v>
          </cell>
          <cell r="C4852" t="str">
            <v>811877P</v>
          </cell>
          <cell r="D4852" t="str">
            <v>STE NOUVELLE DE CONF ECTION ''SNC''</v>
          </cell>
        </row>
        <row r="4853">
          <cell r="B4853" t="str">
            <v>veste femme</v>
          </cell>
          <cell r="C4853" t="str">
            <v>420048M</v>
          </cell>
          <cell r="D4853" t="str">
            <v>STE INTERNATIONALE DE CONFECTION RAINBOW</v>
          </cell>
        </row>
        <row r="4854">
          <cell r="B4854" t="str">
            <v>veste femme</v>
          </cell>
          <cell r="C4854" t="str">
            <v>921484T</v>
          </cell>
          <cell r="D4854" t="str">
            <v>STE.KATEX CONFECTION</v>
          </cell>
        </row>
        <row r="4855">
          <cell r="B4855" t="str">
            <v>veste femme</v>
          </cell>
          <cell r="C4855" t="str">
            <v>718212T</v>
          </cell>
          <cell r="D4855" t="str">
            <v>SOCIETE OASIS CONFECTION</v>
          </cell>
        </row>
        <row r="4856">
          <cell r="B4856" t="str">
            <v>veste femme</v>
          </cell>
          <cell r="C4856" t="str">
            <v>450385T</v>
          </cell>
          <cell r="D4856" t="str">
            <v>STE REWACO</v>
          </cell>
        </row>
        <row r="4857">
          <cell r="B4857" t="str">
            <v>veste femme</v>
          </cell>
          <cell r="C4857" t="str">
            <v>773453G</v>
          </cell>
          <cell r="D4857" t="str">
            <v>SUIT CONFECTION</v>
          </cell>
        </row>
        <row r="4858">
          <cell r="B4858" t="str">
            <v>veste femme</v>
          </cell>
          <cell r="C4858" t="str">
            <v>774977G</v>
          </cell>
          <cell r="D4858" t="str">
            <v>VETIMARQUES</v>
          </cell>
        </row>
        <row r="4859">
          <cell r="B4859" t="str">
            <v>veste femme</v>
          </cell>
          <cell r="C4859" t="str">
            <v>788452K</v>
          </cell>
          <cell r="D4859" t="str">
            <v>STE TOUMATEX</v>
          </cell>
        </row>
        <row r="4860">
          <cell r="B4860" t="str">
            <v>veste femme</v>
          </cell>
          <cell r="C4860" t="str">
            <v>320821V</v>
          </cell>
          <cell r="D4860" t="str">
            <v>STE HANDY</v>
          </cell>
        </row>
        <row r="4861">
          <cell r="B4861" t="str">
            <v>veste femme</v>
          </cell>
          <cell r="C4861" t="str">
            <v>811762Z</v>
          </cell>
          <cell r="D4861" t="str">
            <v>MAXXENCE</v>
          </cell>
        </row>
        <row r="4862">
          <cell r="B4862" t="str">
            <v>veste femme</v>
          </cell>
          <cell r="C4862" t="str">
            <v>808857V</v>
          </cell>
          <cell r="D4862" t="str">
            <v>STE MAGHREB TEXTILES   MATEX</v>
          </cell>
        </row>
        <row r="4863">
          <cell r="B4863" t="str">
            <v>veste femme</v>
          </cell>
          <cell r="C4863" t="str">
            <v>923507P</v>
          </cell>
          <cell r="D4863" t="str">
            <v>STE .SO.PI. 5</v>
          </cell>
        </row>
        <row r="4864">
          <cell r="B4864" t="str">
            <v>veste femme</v>
          </cell>
          <cell r="C4864" t="str">
            <v>130680H</v>
          </cell>
          <cell r="D4864" t="str">
            <v>STE SORINATEX CONFECTION</v>
          </cell>
        </row>
        <row r="4865">
          <cell r="B4865" t="str">
            <v>veste femme</v>
          </cell>
          <cell r="C4865" t="str">
            <v>221535V</v>
          </cell>
          <cell r="D4865" t="str">
            <v>STE CHELLY FASHION</v>
          </cell>
        </row>
        <row r="4866">
          <cell r="B4866" t="str">
            <v>veste femme</v>
          </cell>
          <cell r="C4866" t="str">
            <v>128680V</v>
          </cell>
          <cell r="D4866" t="str">
            <v>ITALIAN MOD</v>
          </cell>
        </row>
        <row r="4867">
          <cell r="B4867" t="str">
            <v>veste femme</v>
          </cell>
          <cell r="C4867" t="str">
            <v>450017C</v>
          </cell>
          <cell r="D4867" t="str">
            <v>STE DELFA</v>
          </cell>
        </row>
        <row r="4868">
          <cell r="B4868" t="str">
            <v>veste femme</v>
          </cell>
          <cell r="C4868" t="str">
            <v>772021K</v>
          </cell>
          <cell r="D4868" t="str">
            <v>CHA TEXTILE</v>
          </cell>
        </row>
        <row r="4869">
          <cell r="B4869" t="str">
            <v>veste femme</v>
          </cell>
          <cell r="C4869" t="str">
            <v>812933S</v>
          </cell>
          <cell r="D4869" t="str">
            <v>STE FRABELL TUNISIE SARL</v>
          </cell>
        </row>
        <row r="4870">
          <cell r="B4870" t="str">
            <v>veste femme</v>
          </cell>
          <cell r="C4870" t="str">
            <v>788422S</v>
          </cell>
          <cell r="D4870" t="str">
            <v>ROTA PRODUCTION</v>
          </cell>
        </row>
        <row r="4871">
          <cell r="B4871" t="str">
            <v>veste femme</v>
          </cell>
          <cell r="C4871" t="str">
            <v>620179P</v>
          </cell>
          <cell r="D4871" t="str">
            <v>STE HAOUARITEX</v>
          </cell>
        </row>
        <row r="4872">
          <cell r="B4872" t="str">
            <v>veste femme</v>
          </cell>
          <cell r="C4872" t="str">
            <v>803860A</v>
          </cell>
          <cell r="D4872" t="str">
            <v>STE COUPE POUR ENFANT SARL</v>
          </cell>
        </row>
        <row r="4873">
          <cell r="B4873" t="str">
            <v>veste femme</v>
          </cell>
          <cell r="C4873" t="str">
            <v>771549C</v>
          </cell>
          <cell r="D4873" t="str">
            <v>STE DE CONFECTIONDU SUD</v>
          </cell>
        </row>
        <row r="4874">
          <cell r="B4874" t="str">
            <v>veste femme</v>
          </cell>
          <cell r="C4874" t="str">
            <v>123767M</v>
          </cell>
          <cell r="D4874" t="str">
            <v>STE NVLE CONFECTION DE LUXE</v>
          </cell>
        </row>
        <row r="4875">
          <cell r="B4875" t="str">
            <v>veste femme</v>
          </cell>
          <cell r="C4875" t="str">
            <v>809526L</v>
          </cell>
          <cell r="D4875" t="str">
            <v>STE FRAMATEX</v>
          </cell>
        </row>
        <row r="4876">
          <cell r="B4876" t="str">
            <v>veste femme</v>
          </cell>
          <cell r="C4876" t="str">
            <v>771999Z</v>
          </cell>
          <cell r="D4876" t="str">
            <v>MELANIE NADEJE</v>
          </cell>
        </row>
        <row r="4877">
          <cell r="B4877" t="str">
            <v>veste femme</v>
          </cell>
          <cell r="C4877" t="str">
            <v>811416G</v>
          </cell>
          <cell r="D4877" t="str">
            <v>AZIB CLOTHES</v>
          </cell>
        </row>
        <row r="4878">
          <cell r="B4878" t="str">
            <v>veste femme</v>
          </cell>
          <cell r="C4878" t="str">
            <v>520213B</v>
          </cell>
          <cell r="D4878" t="str">
            <v>STE CLAUDE ET ANNETTE EXPORT SOCLANEX</v>
          </cell>
        </row>
        <row r="4879">
          <cell r="B4879" t="str">
            <v>veste femme</v>
          </cell>
          <cell r="C4879" t="str">
            <v>772152F</v>
          </cell>
          <cell r="D4879" t="str">
            <v>STE CYMOD</v>
          </cell>
        </row>
        <row r="4880">
          <cell r="B4880" t="str">
            <v>veste femme</v>
          </cell>
          <cell r="C4880" t="str">
            <v>773484W</v>
          </cell>
          <cell r="D4880" t="str">
            <v>AOMA MODE</v>
          </cell>
        </row>
        <row r="4881">
          <cell r="B4881" t="str">
            <v>veste femme</v>
          </cell>
          <cell r="C4881" t="str">
            <v>773869G</v>
          </cell>
          <cell r="D4881" t="str">
            <v>FLYTEX</v>
          </cell>
        </row>
        <row r="4882">
          <cell r="B4882" t="str">
            <v>veste femme</v>
          </cell>
          <cell r="C4882" t="str">
            <v>788470A</v>
          </cell>
          <cell r="D4882" t="str">
            <v>STE NORD EST</v>
          </cell>
        </row>
        <row r="4883">
          <cell r="B4883" t="str">
            <v>veste femme</v>
          </cell>
          <cell r="C4883" t="str">
            <v>773643N</v>
          </cell>
          <cell r="D4883" t="str">
            <v>STE INTERNATIONAL MANUFACTURY</v>
          </cell>
        </row>
        <row r="4884">
          <cell r="B4884" t="str">
            <v>veste femme</v>
          </cell>
          <cell r="C4884" t="str">
            <v>773572B</v>
          </cell>
          <cell r="D4884" t="str">
            <v>C M T E</v>
          </cell>
        </row>
        <row r="4885">
          <cell r="B4885" t="str">
            <v>veste femme</v>
          </cell>
          <cell r="C4885" t="str">
            <v>772019D</v>
          </cell>
          <cell r="D4885" t="str">
            <v>SEXO LACO</v>
          </cell>
        </row>
        <row r="4886">
          <cell r="B4886" t="str">
            <v>veste femme</v>
          </cell>
          <cell r="C4886" t="str">
            <v>130939V</v>
          </cell>
          <cell r="D4886" t="str">
            <v>STE AFRIQUE FRANCE TEXTILE</v>
          </cell>
        </row>
        <row r="4887">
          <cell r="B4887" t="str">
            <v>veste femme</v>
          </cell>
          <cell r="C4887" t="str">
            <v>788114C</v>
          </cell>
          <cell r="D4887" t="str">
            <v>COMPTOIR EUROPEEN DE CONFECTION</v>
          </cell>
        </row>
        <row r="4888">
          <cell r="B4888" t="str">
            <v>veste femme</v>
          </cell>
          <cell r="C4888" t="str">
            <v>807967C</v>
          </cell>
          <cell r="D4888" t="str">
            <v>STE G R G OFICINA</v>
          </cell>
        </row>
        <row r="4889">
          <cell r="B4889" t="str">
            <v>veste femme</v>
          </cell>
          <cell r="C4889" t="str">
            <v>772878S</v>
          </cell>
          <cell r="D4889" t="str">
            <v>C I TEX</v>
          </cell>
        </row>
        <row r="4890">
          <cell r="B4890" t="str">
            <v>veste femme</v>
          </cell>
          <cell r="C4890" t="str">
            <v>772358V</v>
          </cell>
          <cell r="D4890" t="str">
            <v>CLUPIA TEXTILE</v>
          </cell>
        </row>
        <row r="4891">
          <cell r="B4891" t="str">
            <v>veste femme</v>
          </cell>
          <cell r="C4891" t="str">
            <v>126726B</v>
          </cell>
          <cell r="D4891" t="str">
            <v>STE DE CONFECTION LES 4 PETITS PRINCES</v>
          </cell>
        </row>
        <row r="4892">
          <cell r="B4892" t="str">
            <v>veste femme</v>
          </cell>
          <cell r="C4892" t="str">
            <v>718074N</v>
          </cell>
          <cell r="D4892" t="str">
            <v>STE PROMOTION DE LA CONFECTION SOPROCO</v>
          </cell>
        </row>
        <row r="4893">
          <cell r="B4893" t="str">
            <v>veste femme</v>
          </cell>
          <cell r="C4893" t="str">
            <v>102058C</v>
          </cell>
          <cell r="D4893" t="str">
            <v>HOCOTEX</v>
          </cell>
        </row>
        <row r="4894">
          <cell r="B4894" t="str">
            <v>veste femme</v>
          </cell>
          <cell r="C4894" t="str">
            <v>808068W</v>
          </cell>
          <cell r="D4894" t="str">
            <v>LES ATELIERS DU REVE</v>
          </cell>
        </row>
        <row r="4895">
          <cell r="B4895" t="str">
            <v>veste femme</v>
          </cell>
          <cell r="C4895" t="str">
            <v>221335S</v>
          </cell>
          <cell r="D4895" t="str">
            <v>STE DE TRICOTAGE MODERNE</v>
          </cell>
        </row>
        <row r="4896">
          <cell r="B4896" t="str">
            <v>veste femme</v>
          </cell>
          <cell r="C4896" t="str">
            <v>772918B</v>
          </cell>
          <cell r="D4896" t="str">
            <v>LE BOUQUET EXPORT CONFECTION</v>
          </cell>
        </row>
        <row r="4897">
          <cell r="B4897" t="str">
            <v>veste femme</v>
          </cell>
          <cell r="C4897" t="str">
            <v>718012R</v>
          </cell>
          <cell r="D4897" t="str">
            <v>SOCIETE JERCO SARL</v>
          </cell>
        </row>
        <row r="4898">
          <cell r="B4898" t="str">
            <v>veste femme</v>
          </cell>
          <cell r="C4898" t="str">
            <v>102645K</v>
          </cell>
          <cell r="D4898" t="str">
            <v>BASIC BEACHWEAR COPMANY</v>
          </cell>
        </row>
        <row r="4899">
          <cell r="B4899" t="str">
            <v>veste femme</v>
          </cell>
          <cell r="C4899" t="str">
            <v>810847S</v>
          </cell>
          <cell r="D4899" t="str">
            <v>ALL TEXTILLE INDUSTRY  ATI  SARL</v>
          </cell>
        </row>
        <row r="4900">
          <cell r="B4900" t="str">
            <v>veste femme</v>
          </cell>
          <cell r="C4900" t="str">
            <v>718115W</v>
          </cell>
          <cell r="D4900" t="str">
            <v>STE CRESTAL</v>
          </cell>
        </row>
        <row r="4901">
          <cell r="B4901" t="str">
            <v>veste femme</v>
          </cell>
          <cell r="C4901" t="str">
            <v>210586K</v>
          </cell>
          <cell r="D4901" t="str">
            <v>MANUFACTURE D'ARTICLE DE SPORT</v>
          </cell>
        </row>
        <row r="4902">
          <cell r="B4902" t="str">
            <v>veste femme</v>
          </cell>
          <cell r="C4902" t="str">
            <v>100221L</v>
          </cell>
          <cell r="D4902" t="str">
            <v>SUD CONFECTION</v>
          </cell>
        </row>
        <row r="4903">
          <cell r="B4903" t="str">
            <v>veste femme</v>
          </cell>
          <cell r="C4903" t="str">
            <v>130285S</v>
          </cell>
          <cell r="D4903" t="str">
            <v>BEN AYED UNIVERSAL EXPORT</v>
          </cell>
        </row>
        <row r="4904">
          <cell r="B4904" t="str">
            <v>veste femme</v>
          </cell>
          <cell r="C4904" t="str">
            <v>803693S</v>
          </cell>
          <cell r="D4904" t="str">
            <v>R L T</v>
          </cell>
        </row>
        <row r="4905">
          <cell r="B4905" t="str">
            <v>veste femme</v>
          </cell>
          <cell r="C4905" t="str">
            <v>718475M</v>
          </cell>
          <cell r="D4905" t="str">
            <v>STE CORSET CONFECTION SARL</v>
          </cell>
        </row>
        <row r="4906">
          <cell r="B4906" t="str">
            <v>veste femme</v>
          </cell>
          <cell r="C4906" t="str">
            <v>710078N</v>
          </cell>
          <cell r="D4906" t="str">
            <v>STE FRANCAISE DE TEXTILE CAMBRSIENNE</v>
          </cell>
        </row>
        <row r="4907">
          <cell r="B4907" t="str">
            <v>veste femme</v>
          </cell>
          <cell r="C4907" t="str">
            <v>128846A</v>
          </cell>
          <cell r="D4907" t="str">
            <v>STE DE CONFECTION BEN MLOUKA</v>
          </cell>
        </row>
        <row r="4908">
          <cell r="B4908" t="str">
            <v>veste femme</v>
          </cell>
          <cell r="C4908" t="str">
            <v>134112B</v>
          </cell>
          <cell r="D4908" t="str">
            <v>AZUR PRODUCTION</v>
          </cell>
        </row>
        <row r="4909">
          <cell r="B4909" t="str">
            <v>veste femme</v>
          </cell>
          <cell r="C4909" t="str">
            <v>125354K</v>
          </cell>
          <cell r="D4909" t="str">
            <v>STE GHUMETEX</v>
          </cell>
        </row>
        <row r="4910">
          <cell r="B4910" t="str">
            <v>veste femme</v>
          </cell>
          <cell r="C4910" t="str">
            <v>102466G</v>
          </cell>
          <cell r="D4910" t="str">
            <v>VETEMENTS DE SPORTS &amp; LOISIRS</v>
          </cell>
        </row>
        <row r="4911">
          <cell r="B4911" t="str">
            <v>veste femme</v>
          </cell>
          <cell r="C4911" t="str">
            <v>922867S</v>
          </cell>
          <cell r="D4911" t="str">
            <v>STE INTER MODE</v>
          </cell>
        </row>
        <row r="4912">
          <cell r="B4912" t="str">
            <v>veste femme</v>
          </cell>
          <cell r="C4912" t="str">
            <v>103678A</v>
          </cell>
          <cell r="D4912" t="str">
            <v>SAWACO</v>
          </cell>
        </row>
        <row r="4913">
          <cell r="B4913" t="str">
            <v>veste femme</v>
          </cell>
          <cell r="C4913" t="str">
            <v>125917P</v>
          </cell>
          <cell r="D4913" t="str">
            <v>STE SICOVET</v>
          </cell>
        </row>
        <row r="4914">
          <cell r="B4914" t="str">
            <v>veste femme</v>
          </cell>
          <cell r="C4914" t="str">
            <v>815180R</v>
          </cell>
          <cell r="D4914" t="str">
            <v>T F T SARL</v>
          </cell>
        </row>
        <row r="4915">
          <cell r="B4915" t="str">
            <v>veste femme</v>
          </cell>
          <cell r="C4915" t="str">
            <v>100723M</v>
          </cell>
          <cell r="D4915" t="str">
            <v>STE DE CONFECTION INTER MODE</v>
          </cell>
        </row>
        <row r="4916">
          <cell r="B4916" t="str">
            <v>veste femme</v>
          </cell>
          <cell r="C4916" t="str">
            <v>921681D</v>
          </cell>
          <cell r="D4916" t="str">
            <v>STE. ZRIBI TEXTILE</v>
          </cell>
        </row>
        <row r="4917">
          <cell r="B4917" t="str">
            <v>veste femme</v>
          </cell>
          <cell r="C4917" t="str">
            <v>773607T</v>
          </cell>
          <cell r="D4917" t="str">
            <v>MEDIPOLE COMPANY</v>
          </cell>
        </row>
        <row r="4918">
          <cell r="B4918" t="str">
            <v>veste femme</v>
          </cell>
          <cell r="C4918" t="str">
            <v>221369D</v>
          </cell>
          <cell r="D4918" t="str">
            <v>STE ARFATEX</v>
          </cell>
        </row>
        <row r="4919">
          <cell r="B4919" t="str">
            <v>veste femme</v>
          </cell>
          <cell r="C4919" t="str">
            <v>128729Z</v>
          </cell>
          <cell r="D4919" t="str">
            <v>CHARATEX INTERNATIONAL</v>
          </cell>
        </row>
        <row r="4920">
          <cell r="B4920" t="str">
            <v>veste femme</v>
          </cell>
          <cell r="C4920" t="str">
            <v>771006A</v>
          </cell>
          <cell r="D4920" t="str">
            <v>PANTALIA</v>
          </cell>
        </row>
        <row r="4921">
          <cell r="B4921" t="str">
            <v>veste femme</v>
          </cell>
          <cell r="C4921" t="str">
            <v>121588B</v>
          </cell>
          <cell r="D4921" t="str">
            <v>STE MAMFREY</v>
          </cell>
        </row>
        <row r="4922">
          <cell r="B4922" t="str">
            <v>veste femme</v>
          </cell>
          <cell r="C4922" t="str">
            <v>770960F</v>
          </cell>
          <cell r="D4922" t="str">
            <v>STE TEXPORT W</v>
          </cell>
        </row>
        <row r="4923">
          <cell r="B4923" t="str">
            <v>veste femme</v>
          </cell>
          <cell r="C4923" t="str">
            <v>101448R</v>
          </cell>
          <cell r="D4923" t="str">
            <v>GENERAL TEXTILE</v>
          </cell>
        </row>
        <row r="4924">
          <cell r="B4924" t="str">
            <v>veste femme</v>
          </cell>
          <cell r="C4924" t="str">
            <v>712032C</v>
          </cell>
          <cell r="D4924" t="str">
            <v>SOCITE MOSO</v>
          </cell>
        </row>
        <row r="4925">
          <cell r="B4925" t="str">
            <v>veste femme</v>
          </cell>
          <cell r="C4925" t="str">
            <v>610645L</v>
          </cell>
          <cell r="D4925" t="str">
            <v>MOHAMED HICHRI WAFATEX</v>
          </cell>
        </row>
        <row r="4926">
          <cell r="B4926" t="str">
            <v>veste femme</v>
          </cell>
          <cell r="C4926" t="str">
            <v>809033F</v>
          </cell>
          <cell r="D4926" t="str">
            <v>INDECO TUNISIE</v>
          </cell>
        </row>
        <row r="4927">
          <cell r="B4927" t="str">
            <v>veste femme</v>
          </cell>
          <cell r="C4927" t="str">
            <v>923370R</v>
          </cell>
          <cell r="D4927" t="str">
            <v>STE C.M.T INTERNATIONAL</v>
          </cell>
        </row>
        <row r="4928">
          <cell r="B4928" t="str">
            <v>veste femme</v>
          </cell>
          <cell r="C4928" t="str">
            <v>772080D</v>
          </cell>
          <cell r="D4928" t="str">
            <v>MEDEX</v>
          </cell>
        </row>
        <row r="4929">
          <cell r="B4929" t="str">
            <v>veste femme</v>
          </cell>
          <cell r="C4929" t="str">
            <v>813701W</v>
          </cell>
          <cell r="D4929" t="str">
            <v>PLANETTE TEXTILE</v>
          </cell>
        </row>
        <row r="4930">
          <cell r="B4930" t="str">
            <v>veste femme</v>
          </cell>
          <cell r="C4930" t="str">
            <v>772421B</v>
          </cell>
          <cell r="D4930" t="str">
            <v>GILTEX</v>
          </cell>
        </row>
        <row r="4931">
          <cell r="B4931" t="str">
            <v>veste femme</v>
          </cell>
          <cell r="C4931" t="str">
            <v>808821C</v>
          </cell>
          <cell r="D4931" t="str">
            <v>STE DE CONFECTION DE MAILLE TUNISIE</v>
          </cell>
        </row>
        <row r="4932">
          <cell r="B4932" t="str">
            <v>veste femme</v>
          </cell>
          <cell r="C4932" t="str">
            <v>221168W</v>
          </cell>
          <cell r="D4932" t="str">
            <v>INDUSTRIE CONFECTION DE SFAX</v>
          </cell>
        </row>
        <row r="4933">
          <cell r="B4933" t="str">
            <v>veste femme</v>
          </cell>
          <cell r="C4933" t="str">
            <v>807437Z</v>
          </cell>
          <cell r="D4933" t="str">
            <v>WESTWISE     SUARL</v>
          </cell>
        </row>
        <row r="4934">
          <cell r="B4934" t="str">
            <v>veste femme</v>
          </cell>
          <cell r="C4934" t="str">
            <v>788774T</v>
          </cell>
          <cell r="D4934" t="str">
            <v>STE MAX INTERNATIONAL DE CONFECTION</v>
          </cell>
        </row>
        <row r="4935">
          <cell r="B4935" t="str">
            <v>veste femme</v>
          </cell>
          <cell r="C4935" t="str">
            <v>422021F</v>
          </cell>
          <cell r="D4935" t="str">
            <v>TUNISIA EUROPE CONFECTION</v>
          </cell>
        </row>
        <row r="4936">
          <cell r="B4936" t="str">
            <v>veste femme</v>
          </cell>
          <cell r="C4936" t="str">
            <v>420178M</v>
          </cell>
          <cell r="D4936" t="str">
            <v>STE SIDITEX</v>
          </cell>
        </row>
        <row r="4937">
          <cell r="B4937" t="str">
            <v>veste femme</v>
          </cell>
          <cell r="C4937" t="str">
            <v>815231N</v>
          </cell>
          <cell r="D4937" t="str">
            <v>NEGOTEX SARL</v>
          </cell>
        </row>
        <row r="4938">
          <cell r="B4938" t="str">
            <v>veste femme</v>
          </cell>
          <cell r="C4938" t="str">
            <v>802441E</v>
          </cell>
          <cell r="D4938" t="str">
            <v>PHIMA</v>
          </cell>
        </row>
        <row r="4939">
          <cell r="B4939" t="str">
            <v>veste femme</v>
          </cell>
          <cell r="C4939" t="str">
            <v>120737H</v>
          </cell>
          <cell r="D4939" t="str">
            <v>COMPTOIR TUNISIEN DE CONFECTION</v>
          </cell>
        </row>
        <row r="4940">
          <cell r="B4940" t="str">
            <v>veste femme</v>
          </cell>
          <cell r="C4940" t="str">
            <v>046989C</v>
          </cell>
          <cell r="D4940" t="str">
            <v xml:space="preserve"> STE PHILANTEX TUNISIE* RUE BECHIR B FADHEL 8099 ZAOUIET DJEDIDI</v>
          </cell>
        </row>
        <row r="4941">
          <cell r="B4941" t="str">
            <v>veste femme</v>
          </cell>
          <cell r="C4941" t="str">
            <v>102197A</v>
          </cell>
          <cell r="D4941" t="str">
            <v xml:space="preserve"> B B S TEXTILE*RTE DE BIZERTE KM 3 M'NIHLA ARIANA</v>
          </cell>
        </row>
        <row r="4942">
          <cell r="B4942" t="str">
            <v>veste femme</v>
          </cell>
          <cell r="C4942" t="str">
            <v>103866G</v>
          </cell>
          <cell r="D4942" t="str">
            <v xml:space="preserve"> T J CONFECTION*RUE 8601 Z I CHARGUIA 2035 TUNIS</v>
          </cell>
        </row>
        <row r="4943">
          <cell r="B4943" t="str">
            <v>veste femme</v>
          </cell>
          <cell r="C4943" t="str">
            <v>115695A</v>
          </cell>
          <cell r="D4943" t="str">
            <v xml:space="preserve"> M'HIRI NAJOUA*RUE 62197 NO 13 CITE IBN KHALDOUN  2062 TUNIS</v>
          </cell>
        </row>
        <row r="4944">
          <cell r="B4944" t="str">
            <v>veste femme</v>
          </cell>
          <cell r="C4944" t="str">
            <v>120202L</v>
          </cell>
          <cell r="D4944" t="str">
            <v xml:space="preserve"> STE NOUVEL ETABLISSEMENT YET*56,AV  JEAN JAURES 1001 TUNIS</v>
          </cell>
        </row>
        <row r="4945">
          <cell r="B4945" t="str">
            <v>veste femme</v>
          </cell>
          <cell r="C4945" t="str">
            <v>122171E</v>
          </cell>
          <cell r="D4945" t="str">
            <v xml:space="preserve"> STE FANTAZIA*3 RUE DE SPARTE 1001 TUNIS</v>
          </cell>
        </row>
        <row r="4946">
          <cell r="B4946" t="str">
            <v>veste femme</v>
          </cell>
          <cell r="C4946" t="str">
            <v>125410A</v>
          </cell>
          <cell r="D4946" t="str">
            <v xml:space="preserve"> STE  HORIZON 2000* 107 ABOUBAKER SEDDIK 2041 CITE ETTADHAMEN TUNIS</v>
          </cell>
        </row>
        <row r="4947">
          <cell r="B4947" t="str">
            <v>veste femme</v>
          </cell>
          <cell r="C4947" t="str">
            <v>125665S</v>
          </cell>
          <cell r="D4947" t="str">
            <v xml:space="preserve"> DEFAT*Z I IBN KHALDOUN LOT NO 24   2042 LE BARDO</v>
          </cell>
        </row>
        <row r="4948">
          <cell r="B4948" t="str">
            <v>veste femme</v>
          </cell>
          <cell r="C4948" t="str">
            <v>126238E</v>
          </cell>
          <cell r="D4948" t="str">
            <v xml:space="preserve"> STE WINTER UND SOMMER MODES*RTE DE TUNIS KM 2 2070 LA MARSA</v>
          </cell>
        </row>
        <row r="4949">
          <cell r="B4949" t="str">
            <v>veste femme</v>
          </cell>
          <cell r="C4949" t="str">
            <v>126321G</v>
          </cell>
          <cell r="D4949" t="str">
            <v xml:space="preserve"> ITALIE TUNISIE INTERNATIONAL EXPORT*RUE 13003 ZONE IND 2041 KSAR SAID</v>
          </cell>
        </row>
        <row r="4950">
          <cell r="B4950" t="str">
            <v>veste femme</v>
          </cell>
          <cell r="C4950" t="str">
            <v>126740H</v>
          </cell>
          <cell r="D4950" t="str">
            <v xml:space="preserve"> STE UMACO 2000*37 RUE NO 13004 ZONE INDUST 2041 KSAR SAID</v>
          </cell>
        </row>
        <row r="4951">
          <cell r="B4951" t="str">
            <v>veste femme</v>
          </cell>
          <cell r="C4951" t="str">
            <v>126867G</v>
          </cell>
          <cell r="D4951" t="str">
            <v xml:space="preserve"> STE ARTISANAT EXPORT*1 RUE KAMEL ATATURK 1001 TUNIS</v>
          </cell>
        </row>
        <row r="4952">
          <cell r="B4952" t="str">
            <v>veste femme</v>
          </cell>
          <cell r="C4952" t="str">
            <v>127986K</v>
          </cell>
          <cell r="D4952" t="str">
            <v xml:space="preserve"> STE PRINTEMPS CONFECTION*RUE 13003 ZONE INDUST 2010 KSAR SAID</v>
          </cell>
        </row>
        <row r="4953">
          <cell r="B4953" t="str">
            <v>veste femme</v>
          </cell>
          <cell r="C4953" t="str">
            <v>129110A</v>
          </cell>
          <cell r="D4953" t="str">
            <v xml:space="preserve"> AFRICA TEXTILE TUNISIE*RUE NO 107 ABOUBAKER SEDDIK 2041 CITE ETTADHAMEN</v>
          </cell>
        </row>
        <row r="4954">
          <cell r="B4954" t="str">
            <v>veste femme</v>
          </cell>
          <cell r="C4954" t="str">
            <v>130027B</v>
          </cell>
          <cell r="D4954" t="str">
            <v xml:space="preserve"> TUNIS AIR DIRECTION DE LA MAINTENANCE* 2035 TUNIS CARTHAGE</v>
          </cell>
        </row>
        <row r="4955">
          <cell r="B4955" t="str">
            <v>veste femme</v>
          </cell>
          <cell r="C4955" t="str">
            <v>130315N</v>
          </cell>
          <cell r="D4955" t="str">
            <v xml:space="preserve"> DJNS FACTORY*6 RUE DE LA CHIMIE Z I SIDI REZIG 2033 BEN AROUS</v>
          </cell>
        </row>
        <row r="4956">
          <cell r="B4956" t="str">
            <v>veste femme</v>
          </cell>
          <cell r="C4956" t="str">
            <v>130686R</v>
          </cell>
          <cell r="D4956" t="str">
            <v xml:space="preserve"> STE INTERMAIL*3 RUE ALI B GHEDAHEM EL MOUROUJ I 2074 TUNIS</v>
          </cell>
        </row>
        <row r="4957">
          <cell r="B4957" t="str">
            <v>veste femme</v>
          </cell>
          <cell r="C4957" t="str">
            <v>220425K</v>
          </cell>
          <cell r="D4957" t="str">
            <v xml:space="preserve"> STE DE CONFECTION DU SUD* RTE DE MADAGASCAR 3000 SFAX</v>
          </cell>
        </row>
        <row r="4958">
          <cell r="B4958" t="str">
            <v>veste femme</v>
          </cell>
          <cell r="C4958" t="str">
            <v>221958C</v>
          </cell>
          <cell r="D4958" t="str">
            <v xml:space="preserve"> STE DRITEX* RTE TENIOUR KM 6 MERKEZ CHIHIA  3046 SFAX</v>
          </cell>
        </row>
        <row r="4959">
          <cell r="B4959" t="str">
            <v>veste femme</v>
          </cell>
          <cell r="C4959" t="str">
            <v>222326G</v>
          </cell>
          <cell r="D4959" t="str">
            <v xml:space="preserve"> NOVAMODE*RTE GREMDA KM 7,5 MARKEZ SAHNOUN 3012 SFAX</v>
          </cell>
        </row>
        <row r="4960">
          <cell r="B4960" t="str">
            <v>veste femme</v>
          </cell>
          <cell r="C4960" t="str">
            <v>222659T</v>
          </cell>
          <cell r="D4960" t="str">
            <v xml:space="preserve"> STE BLUE FACTORY*Z IND DJEBENIANA RTE EL HENCHA SFAX</v>
          </cell>
        </row>
        <row r="4961">
          <cell r="B4961" t="str">
            <v>veste femme</v>
          </cell>
          <cell r="C4961" t="str">
            <v>420176Z</v>
          </cell>
          <cell r="D4961" t="str">
            <v xml:space="preserve"> SOBITEX*RUE DE L'ENVIRONNEMENT BP61 RAS JEBEL 7070 BIZERTE</v>
          </cell>
        </row>
        <row r="4962">
          <cell r="B4962" t="str">
            <v>veste femme</v>
          </cell>
          <cell r="C4962" t="str">
            <v>420299T</v>
          </cell>
          <cell r="D4962" t="str">
            <v xml:space="preserve"> MELLYTEX ICM SARL*SIDI SALEM 7002 BIZERTE</v>
          </cell>
        </row>
        <row r="4963">
          <cell r="B4963" t="str">
            <v>veste femme</v>
          </cell>
          <cell r="C4963" t="str">
            <v>420579A</v>
          </cell>
          <cell r="D4963" t="str">
            <v xml:space="preserve"> CONFECTION GENERALE DE TUNISIE CGT*NO 16 ZONE INDUST 7021 ZARZOUNA</v>
          </cell>
        </row>
        <row r="4964">
          <cell r="B4964" t="str">
            <v>veste femme</v>
          </cell>
          <cell r="C4964" t="str">
            <v>421612H</v>
          </cell>
          <cell r="D4964" t="str">
            <v xml:space="preserve"> LION CONFECTION*RTE MEL BOURGUIBA KM 2,5 BIZERTE</v>
          </cell>
        </row>
        <row r="4965">
          <cell r="B4965" t="str">
            <v>veste femme</v>
          </cell>
          <cell r="C4965" t="str">
            <v>421881G</v>
          </cell>
          <cell r="D4965" t="str">
            <v xml:space="preserve"> SOCIETE FAMODE* ROUTE DE METLINE RAS JEBEL 7070</v>
          </cell>
        </row>
        <row r="4966">
          <cell r="B4966" t="str">
            <v>veste femme</v>
          </cell>
          <cell r="C4966" t="str">
            <v>421892K</v>
          </cell>
          <cell r="D4966" t="str">
            <v xml:space="preserve"> SOCIETE  TIGRE*RUE FARHAT HACHED MEL BOURGUIBA BIZERTE7050</v>
          </cell>
        </row>
        <row r="4967">
          <cell r="B4967" t="str">
            <v>veste femme</v>
          </cell>
          <cell r="C4967" t="str">
            <v>450046G</v>
          </cell>
          <cell r="D4967" t="str">
            <v xml:space="preserve"> STE ANTAR CONFECTION*8032 NIANOU GROMBALIA</v>
          </cell>
        </row>
        <row r="4968">
          <cell r="B4968" t="str">
            <v>veste femme</v>
          </cell>
          <cell r="C4968" t="str">
            <v>620367E</v>
          </cell>
          <cell r="D4968" t="str">
            <v xml:space="preserve"> STE COVATEX*ZONE INDUST 8030 GROMBALIA</v>
          </cell>
        </row>
        <row r="4969">
          <cell r="B4969" t="str">
            <v>veste femme</v>
          </cell>
          <cell r="C4969" t="str">
            <v>701146G</v>
          </cell>
          <cell r="D4969" t="str">
            <v xml:space="preserve"> OLA TEX* RTE MATAR KM 6,5 SFAX 3003 SFAX</v>
          </cell>
        </row>
        <row r="4970">
          <cell r="B4970" t="str">
            <v>veste femme</v>
          </cell>
          <cell r="C4970" t="str">
            <v>701329D</v>
          </cell>
          <cell r="D4970" t="str">
            <v xml:space="preserve"> SOTUTEX*AV 18 JANVIER IMMBLE BOUHLEL   3000 SFAX</v>
          </cell>
        </row>
        <row r="4971">
          <cell r="B4971" t="str">
            <v>veste femme</v>
          </cell>
          <cell r="C4971" t="str">
            <v>701452L</v>
          </cell>
          <cell r="D4971" t="str">
            <v xml:space="preserve"> GROUPE MEDITERRANEEN DE CONFECTION 3060,MAHARES* RUE CHEMIN DE FER MAHRES SFAX</v>
          </cell>
        </row>
        <row r="4972">
          <cell r="B4972" t="str">
            <v>veste femme</v>
          </cell>
          <cell r="C4972" t="str">
            <v>701736G</v>
          </cell>
          <cell r="D4972" t="str">
            <v xml:space="preserve"> STE AMINA DE CONFECTION*Z I BOUDRIERE 1 RUE JAMEL EDDINE ELAFFGANI SFAX</v>
          </cell>
        </row>
        <row r="4973">
          <cell r="B4973" t="str">
            <v>veste femme</v>
          </cell>
          <cell r="C4973" t="str">
            <v>712027D</v>
          </cell>
          <cell r="D4973" t="str">
            <v xml:space="preserve"> SOTUCIM*BIR M'CHARGA</v>
          </cell>
        </row>
        <row r="4974">
          <cell r="B4974" t="str">
            <v>veste femme</v>
          </cell>
          <cell r="C4974" t="str">
            <v>717512D</v>
          </cell>
          <cell r="D4974" t="str">
            <v xml:space="preserve">  G M T  TUNISIE*RUE SAKIET SIDI YOUSSEF 512 SAHLINE</v>
          </cell>
        </row>
        <row r="4975">
          <cell r="B4975" t="str">
            <v>veste femme</v>
          </cell>
          <cell r="C4975" t="str">
            <v>718076S</v>
          </cell>
          <cell r="D4975" t="str">
            <v xml:space="preserve"> SOCIETE DALTEX* RUE EZZITOUNA 5023 TOUZA</v>
          </cell>
        </row>
        <row r="4976">
          <cell r="B4976" t="str">
            <v>veste femme</v>
          </cell>
          <cell r="C4976" t="str">
            <v>771255F</v>
          </cell>
          <cell r="D4976" t="str">
            <v xml:space="preserve"> MAROTEX*RTE MENZEL BOUZELFA KM 1 8080 MENZEL TEMIM NABEUL</v>
          </cell>
        </row>
        <row r="4977">
          <cell r="B4977" t="str">
            <v>veste femme</v>
          </cell>
          <cell r="C4977" t="str">
            <v>771844K</v>
          </cell>
          <cell r="D4977" t="str">
            <v xml:space="preserve"> STE EDGAR*RTE DE BIZERTE KM 3,5 EL M'NIHLA ARIANA</v>
          </cell>
        </row>
        <row r="4978">
          <cell r="B4978" t="str">
            <v>veste femme</v>
          </cell>
          <cell r="C4978" t="str">
            <v>772128G</v>
          </cell>
          <cell r="D4978" t="str">
            <v xml:space="preserve"> MARSA FAHION COMPANY M F C*RTE DE LA MARSA KM 12 Z I SIDI DAOUED</v>
          </cell>
        </row>
        <row r="4979">
          <cell r="B4979" t="str">
            <v>veste femme</v>
          </cell>
          <cell r="C4979" t="str">
            <v>772425Z</v>
          </cell>
          <cell r="D4979" t="str">
            <v xml:space="preserve"> EDEN*CITE ERRIADH ESSAIDA CHEZ SMVDA ZINZA 2031 ARIANA</v>
          </cell>
        </row>
        <row r="4980">
          <cell r="B4980" t="str">
            <v>veste femme</v>
          </cell>
          <cell r="C4980" t="str">
            <v>772575V</v>
          </cell>
          <cell r="D4980" t="str">
            <v xml:space="preserve">  STE SIFIC SA*AV H BOURGUIBA RTE KORBA BENI KHALLED NABEUL</v>
          </cell>
        </row>
        <row r="4981">
          <cell r="B4981" t="str">
            <v>veste femme</v>
          </cell>
          <cell r="C4981" t="str">
            <v>772838P</v>
          </cell>
          <cell r="D4981" t="str">
            <v xml:space="preserve"> COTONSOIE*Z I MEGRINE RUE DES FONDERIES MEGRINE RIADH B AROUS</v>
          </cell>
        </row>
        <row r="4982">
          <cell r="B4982" t="str">
            <v>veste femme</v>
          </cell>
          <cell r="C4982" t="str">
            <v>772990G</v>
          </cell>
          <cell r="D4982" t="str">
            <v xml:space="preserve"> GEMOTEX CONFECTION*RUE DE BEYROUTH Z I EZZAHRA B AROUS</v>
          </cell>
        </row>
        <row r="4983">
          <cell r="B4983" t="str">
            <v>veste femme</v>
          </cell>
          <cell r="C4983" t="str">
            <v>773338D</v>
          </cell>
          <cell r="D4983" t="str">
            <v xml:space="preserve"> CENTAURY LOGESTIC PRODUCTION*16 RUE 10639 CITE AVICENNE 2036 TUNIS</v>
          </cell>
        </row>
        <row r="4984">
          <cell r="B4984" t="str">
            <v>veste femme</v>
          </cell>
          <cell r="C4984" t="str">
            <v>773483S</v>
          </cell>
          <cell r="D4984" t="str">
            <v xml:space="preserve"> SAMYTEX*SIDI DJAMEL 8080 MENZEL TEMIME NABEUL</v>
          </cell>
        </row>
        <row r="4985">
          <cell r="B4985" t="str">
            <v>veste femme</v>
          </cell>
          <cell r="C4985" t="str">
            <v>774360E</v>
          </cell>
          <cell r="D4985" t="str">
            <v xml:space="preserve"> ALL FASHION*CEBBELET ECHEIKH M'HAMDIA BEN AROUS</v>
          </cell>
        </row>
        <row r="4986">
          <cell r="B4986" t="str">
            <v>veste femme</v>
          </cell>
          <cell r="C4986" t="str">
            <v>774614D</v>
          </cell>
          <cell r="D4986" t="str">
            <v xml:space="preserve"> IND DE FAB COSTUMES EXPORT*Z I TEBOURSOUK BEJA</v>
          </cell>
        </row>
        <row r="4987">
          <cell r="B4987" t="str">
            <v>veste femme</v>
          </cell>
          <cell r="C4987" t="str">
            <v>774771Z</v>
          </cell>
          <cell r="D4987" t="str">
            <v xml:space="preserve"> ENPULL*6 RUE DU CUIR Z I MEGRINE 2033 B AROUS</v>
          </cell>
        </row>
        <row r="4988">
          <cell r="B4988" t="str">
            <v>veste femme</v>
          </cell>
          <cell r="C4988" t="str">
            <v>788152R</v>
          </cell>
          <cell r="D4988" t="str">
            <v xml:space="preserve"> STE STIRO TEX*AV H BOURGUIBA 8070 KORBA</v>
          </cell>
        </row>
        <row r="4989">
          <cell r="B4989" t="str">
            <v>veste femme</v>
          </cell>
          <cell r="C4989" t="str">
            <v>788269L</v>
          </cell>
          <cell r="D4989" t="str">
            <v xml:space="preserve"> SOCIETE ALEX WEAR*AV 7 NOVEMBRE 8023 SMAA</v>
          </cell>
        </row>
        <row r="4990">
          <cell r="B4990" t="str">
            <v>veste femme</v>
          </cell>
          <cell r="C4990" t="str">
            <v>788280M</v>
          </cell>
          <cell r="D4990" t="str">
            <v xml:space="preserve"> STE  MEDITERRANNE TEXTILE  TEFLOUNE   ELMIDA*TEFELLOUN MIDA 8044</v>
          </cell>
        </row>
        <row r="4991">
          <cell r="B4991" t="str">
            <v>veste femme</v>
          </cell>
          <cell r="C4991" t="str">
            <v>801754R</v>
          </cell>
          <cell r="D4991" t="str">
            <v xml:space="preserve"> MANUFACTURE DE CONFECTION EUROPEENE*22 RUE DE MERCURE ZONE INDUST BEN AROUS</v>
          </cell>
        </row>
        <row r="4992">
          <cell r="B4992" t="str">
            <v>veste femme</v>
          </cell>
          <cell r="C4992" t="str">
            <v>802533D</v>
          </cell>
          <cell r="D4992" t="str">
            <v xml:space="preserve"> ELLEPITEX*ZAOUIET ED JEDIDI RTE GROMBALIA 8021 BENI KHALLED NABEUL</v>
          </cell>
        </row>
        <row r="4993">
          <cell r="B4993" t="str">
            <v>veste femme</v>
          </cell>
          <cell r="C4993" t="str">
            <v>804898R</v>
          </cell>
          <cell r="D4993" t="str">
            <v xml:space="preserve"> STE SARL D A*52 RUE JAMAA ERRAOUDHA 2036 SOUKRA</v>
          </cell>
        </row>
        <row r="4994">
          <cell r="B4994" t="str">
            <v>veste femme</v>
          </cell>
          <cell r="C4994" t="str">
            <v>804978L</v>
          </cell>
          <cell r="D4994" t="str">
            <v xml:space="preserve"> NABEUL CONFECTION SARL*AV L'ENVIRONNEMENT DAR CHAABANE  NABEUL</v>
          </cell>
        </row>
        <row r="4995">
          <cell r="B4995" t="str">
            <v>veste femme</v>
          </cell>
          <cell r="C4995" t="str">
            <v>805606Z</v>
          </cell>
          <cell r="D4995" t="str">
            <v xml:space="preserve"> STE BHY TEXTILES*1 RUE DES METIERS CHARGUIA 2001 ARIANA TUNIS</v>
          </cell>
        </row>
        <row r="4996">
          <cell r="B4996" t="str">
            <v>veste femme</v>
          </cell>
          <cell r="C4996" t="str">
            <v>805866Z</v>
          </cell>
          <cell r="D4996" t="str">
            <v xml:space="preserve"> SARL NORD TEXTILE*GP8 RT DE TUNIS 7080 ML JE</v>
          </cell>
        </row>
        <row r="4997">
          <cell r="B4997" t="str">
            <v>veste femme</v>
          </cell>
          <cell r="C4997" t="str">
            <v>807227G</v>
          </cell>
          <cell r="D4997" t="str">
            <v xml:space="preserve"> STE MEDITERRANEENNE DE TEXTILE MED TEX*89 AVENUE DE LA LIBERTE 1002 TUNIS</v>
          </cell>
        </row>
        <row r="4998">
          <cell r="B4998" t="str">
            <v>veste femme</v>
          </cell>
          <cell r="C4998" t="str">
            <v>811021D</v>
          </cell>
          <cell r="D4998" t="str">
            <v xml:space="preserve"> CARTHAGO CONFECTION*ROUTE DE BIZERTE KM3 ETTADHAMEN TUNIS</v>
          </cell>
        </row>
        <row r="4999">
          <cell r="B4999" t="str">
            <v>veste femme</v>
          </cell>
          <cell r="C4999" t="str">
            <v>811368P</v>
          </cell>
          <cell r="D4999" t="str">
            <v xml:space="preserve"> STE COSMITEX*392RUE TAHAR SFAR CITE ESSAADA 1145 MOHAMEDIA BEN AROUS</v>
          </cell>
        </row>
        <row r="5000">
          <cell r="B5000" t="str">
            <v>veste femme</v>
          </cell>
          <cell r="C5000" t="str">
            <v>920441V</v>
          </cell>
          <cell r="D5000" t="str">
            <v xml:space="preserve"> STE ACOBEN* RTE DE BOUDEN BENNANE MONASTIR</v>
          </cell>
        </row>
        <row r="5001">
          <cell r="B5001" t="str">
            <v>veste femme</v>
          </cell>
          <cell r="C5001" t="str">
            <v>920960A</v>
          </cell>
          <cell r="D5001" t="str">
            <v xml:space="preserve"> STE  BEMBLA PROMOTION*ROUTE DE JAMMEL 5021 BEMBLA MONASTIR</v>
          </cell>
        </row>
        <row r="5002">
          <cell r="B5002" t="str">
            <v>veste femme</v>
          </cell>
          <cell r="C5002" t="str">
            <v>921193Z</v>
          </cell>
          <cell r="D5002" t="str">
            <v xml:space="preserve"> STE BETEX*ROUTE DE KORBOUS 8020  SOLIMAN</v>
          </cell>
        </row>
        <row r="5003">
          <cell r="B5003" t="str">
            <v>veste femme</v>
          </cell>
          <cell r="C5003" t="str">
            <v>923248A</v>
          </cell>
          <cell r="D5003" t="str">
            <v xml:space="preserve"> STE MENCO*AV  F HACHED BEMBLA</v>
          </cell>
        </row>
        <row r="5004">
          <cell r="B5004" t="str">
            <v>Ens, Robes, Tailleurs</v>
          </cell>
          <cell r="C5004" t="str">
            <v>122237M</v>
          </cell>
          <cell r="D5004" t="str">
            <v>GVB COTUN</v>
          </cell>
        </row>
        <row r="5005">
          <cell r="B5005" t="str">
            <v>Ens, Robes, Tailleurs</v>
          </cell>
          <cell r="C5005" t="str">
            <v>520165N</v>
          </cell>
          <cell r="D5005" t="str">
            <v>STE MONDIALE COUTURE</v>
          </cell>
        </row>
        <row r="5006">
          <cell r="B5006" t="str">
            <v>Ens, Robes, Tailleurs</v>
          </cell>
          <cell r="C5006" t="str">
            <v>772785F</v>
          </cell>
          <cell r="D5006" t="str">
            <v>TOP FASHION</v>
          </cell>
        </row>
        <row r="5007">
          <cell r="B5007" t="str">
            <v>Ens, Robes, Tailleurs</v>
          </cell>
          <cell r="C5007" t="str">
            <v>221167S</v>
          </cell>
          <cell r="D5007" t="str">
            <v>STE MAHDITEX</v>
          </cell>
        </row>
        <row r="5008">
          <cell r="B5008" t="str">
            <v>Ens, Robes, Tailleurs</v>
          </cell>
          <cell r="C5008" t="str">
            <v>772128G</v>
          </cell>
          <cell r="D5008" t="str">
            <v>MARSA FAHION COMPANY M.F.C</v>
          </cell>
        </row>
        <row r="5009">
          <cell r="B5009" t="str">
            <v>Ens, Robes, Tailleurs</v>
          </cell>
          <cell r="C5009" t="str">
            <v>920182R</v>
          </cell>
          <cell r="D5009" t="str">
            <v>STE VILENZO BV KAVIRA</v>
          </cell>
        </row>
        <row r="5010">
          <cell r="B5010" t="str">
            <v>Ens, Robes, Tailleurs</v>
          </cell>
          <cell r="C5010" t="str">
            <v>620345W</v>
          </cell>
          <cell r="D5010" t="str">
            <v>STE FRIES-TUNISIE</v>
          </cell>
        </row>
        <row r="5011">
          <cell r="B5011" t="str">
            <v>Ens, Robes, Tailleurs</v>
          </cell>
          <cell r="C5011" t="str">
            <v>123356F</v>
          </cell>
          <cell r="D5011" t="str">
            <v>GVB TICOT</v>
          </cell>
        </row>
        <row r="5012">
          <cell r="B5012" t="str">
            <v>Ens, Robes, Tailleurs</v>
          </cell>
          <cell r="C5012" t="str">
            <v>102453S</v>
          </cell>
          <cell r="D5012" t="str">
            <v>DITEX</v>
          </cell>
        </row>
        <row r="5013">
          <cell r="B5013" t="str">
            <v>Ens, Robes, Tailleurs</v>
          </cell>
          <cell r="C5013" t="str">
            <v>772358V</v>
          </cell>
          <cell r="D5013" t="str">
            <v>CLUPIA TEXTILE</v>
          </cell>
        </row>
        <row r="5014">
          <cell r="B5014" t="str">
            <v>Ens, Robes, Tailleurs</v>
          </cell>
          <cell r="C5014" t="str">
            <v>802296P</v>
          </cell>
          <cell r="D5014" t="str">
            <v>WEAR IN</v>
          </cell>
        </row>
        <row r="5015">
          <cell r="B5015" t="str">
            <v>Ens, Robes, Tailleurs</v>
          </cell>
          <cell r="C5015" t="str">
            <v>923589A</v>
          </cell>
          <cell r="D5015" t="str">
            <v>SOCIETE BRADA CONFECTION</v>
          </cell>
        </row>
        <row r="5016">
          <cell r="B5016" t="str">
            <v>Ens, Robes, Tailleurs</v>
          </cell>
          <cell r="C5016" t="str">
            <v>809952G</v>
          </cell>
          <cell r="D5016" t="str">
            <v>SICONA TUNISIE</v>
          </cell>
        </row>
        <row r="5017">
          <cell r="B5017" t="str">
            <v>Ens, Robes, Tailleurs</v>
          </cell>
          <cell r="C5017" t="str">
            <v>774671A</v>
          </cell>
          <cell r="D5017" t="str">
            <v>KHEMAISSATEX GAFSA</v>
          </cell>
        </row>
        <row r="5018">
          <cell r="B5018" t="str">
            <v>Ens, Robes, Tailleurs</v>
          </cell>
          <cell r="C5018" t="str">
            <v>771447Z</v>
          </cell>
          <cell r="D5018" t="str">
            <v>COMPAGNIE TEXTILE ITALIENNE</v>
          </cell>
        </row>
        <row r="5019">
          <cell r="B5019" t="str">
            <v>Ens, Robes, Tailleurs</v>
          </cell>
          <cell r="C5019" t="str">
            <v>211638E</v>
          </cell>
          <cell r="D5019" t="str">
            <v>MME CHAKROUN SAMIRA</v>
          </cell>
        </row>
        <row r="5020">
          <cell r="B5020" t="str">
            <v>Ens, Robes, Tailleurs</v>
          </cell>
          <cell r="C5020" t="str">
            <v>129110A</v>
          </cell>
          <cell r="D5020" t="str">
            <v>AFRICA TEXTILE TUNISIE</v>
          </cell>
        </row>
        <row r="5021">
          <cell r="B5021" t="str">
            <v>Ens, Robes, Tailleurs</v>
          </cell>
          <cell r="C5021" t="str">
            <v>420170S</v>
          </cell>
          <cell r="D5021" t="str">
            <v>SONILEX</v>
          </cell>
        </row>
        <row r="5022">
          <cell r="B5022" t="str">
            <v>Ens, Robes, Tailleurs</v>
          </cell>
          <cell r="C5022" t="str">
            <v>802236N</v>
          </cell>
          <cell r="D5022" t="str">
            <v>TRICOT TUNISIEN</v>
          </cell>
        </row>
        <row r="5023">
          <cell r="B5023" t="str">
            <v>Ens, Robes, Tailleurs</v>
          </cell>
          <cell r="C5023" t="str">
            <v>774901E</v>
          </cell>
          <cell r="D5023" t="str">
            <v>FASHION TEAM</v>
          </cell>
        </row>
        <row r="5024">
          <cell r="B5024" t="str">
            <v>Ens, Robes, Tailleurs</v>
          </cell>
          <cell r="C5024" t="str">
            <v>128818M</v>
          </cell>
          <cell r="D5024" t="str">
            <v>ALLIND CONFECTION</v>
          </cell>
        </row>
        <row r="5025">
          <cell r="B5025" t="str">
            <v>Ens, Robes, Tailleurs</v>
          </cell>
          <cell r="C5025" t="str">
            <v>774977G</v>
          </cell>
          <cell r="D5025" t="str">
            <v>VETIMARQUES</v>
          </cell>
        </row>
        <row r="5026">
          <cell r="B5026" t="str">
            <v>Ens, Robes, Tailleurs</v>
          </cell>
          <cell r="C5026" t="str">
            <v>421604B</v>
          </cell>
          <cell r="D5026" t="str">
            <v>STE GATEX</v>
          </cell>
        </row>
        <row r="5027">
          <cell r="B5027" t="str">
            <v>Ens, Robes, Tailleurs</v>
          </cell>
          <cell r="C5027" t="str">
            <v>809417A</v>
          </cell>
          <cell r="D5027" t="str">
            <v>STE CONFECTION MANUFACTURING OF TEXTILE</v>
          </cell>
        </row>
        <row r="5028">
          <cell r="B5028" t="str">
            <v>Ens, Robes, Tailleurs</v>
          </cell>
          <cell r="C5028" t="str">
            <v>770868V</v>
          </cell>
          <cell r="D5028" t="str">
            <v>SHANNON TEXTILES</v>
          </cell>
        </row>
        <row r="5029">
          <cell r="B5029" t="str">
            <v>Ens, Robes, Tailleurs</v>
          </cell>
          <cell r="C5029" t="str">
            <v>804978L</v>
          </cell>
          <cell r="D5029" t="str">
            <v>NABEUL CONFECTION SARL</v>
          </cell>
        </row>
        <row r="5030">
          <cell r="B5030" t="str">
            <v>Ens, Robes, Tailleurs</v>
          </cell>
          <cell r="C5030" t="str">
            <v>808068W</v>
          </cell>
          <cell r="D5030" t="str">
            <v>LES ATELIERS DU REVE</v>
          </cell>
        </row>
        <row r="5031">
          <cell r="B5031" t="str">
            <v>Ens, Robes, Tailleurs</v>
          </cell>
          <cell r="C5031" t="str">
            <v>102634G</v>
          </cell>
          <cell r="D5031" t="str">
            <v>SPORT STAFF</v>
          </cell>
        </row>
        <row r="5032">
          <cell r="B5032" t="str">
            <v>Ens, Robes, Tailleurs</v>
          </cell>
          <cell r="C5032" t="str">
            <v>220903A</v>
          </cell>
          <cell r="D5032" t="str">
            <v>AMITEX</v>
          </cell>
        </row>
        <row r="5033">
          <cell r="B5033" t="str">
            <v>Ens, Robes, Tailleurs</v>
          </cell>
          <cell r="C5033" t="str">
            <v>520161F</v>
          </cell>
          <cell r="D5033" t="str">
            <v>STE GOLFES TEXTILES</v>
          </cell>
        </row>
        <row r="5034">
          <cell r="B5034" t="str">
            <v>Ens, Robes, Tailleurs</v>
          </cell>
          <cell r="C5034" t="str">
            <v>134112B</v>
          </cell>
          <cell r="D5034" t="str">
            <v>AZUR PRODUCTION</v>
          </cell>
        </row>
        <row r="5035">
          <cell r="B5035" t="str">
            <v>Ens, Robes, Tailleurs</v>
          </cell>
          <cell r="C5035" t="str">
            <v>127685L</v>
          </cell>
          <cell r="D5035" t="str">
            <v>STE INTERNATIONALE DE TEXTILES</v>
          </cell>
        </row>
        <row r="5036">
          <cell r="B5036" t="str">
            <v>Ens, Robes, Tailleurs</v>
          </cell>
          <cell r="C5036" t="str">
            <v>712003H</v>
          </cell>
          <cell r="D5036" t="str">
            <v>STE TEXTO SARL</v>
          </cell>
        </row>
        <row r="5037">
          <cell r="B5037" t="str">
            <v>Ens, Robes, Tailleurs</v>
          </cell>
          <cell r="C5037" t="str">
            <v>122522W</v>
          </cell>
          <cell r="D5037" t="str">
            <v>CIE TNE DE CONFECTION</v>
          </cell>
        </row>
        <row r="5038">
          <cell r="B5038" t="str">
            <v>Ens, Robes, Tailleurs</v>
          </cell>
          <cell r="C5038" t="str">
            <v>773025G</v>
          </cell>
          <cell r="D5038" t="str">
            <v>STE MESSRI</v>
          </cell>
        </row>
        <row r="5039">
          <cell r="B5039" t="str">
            <v>Ens, Robes, Tailleurs</v>
          </cell>
          <cell r="C5039" t="str">
            <v>772518K</v>
          </cell>
          <cell r="D5039" t="str">
            <v>TANIT SA MATEUR CONFECTION</v>
          </cell>
        </row>
        <row r="5040">
          <cell r="B5040" t="str">
            <v>Ens, Robes, Tailleurs</v>
          </cell>
          <cell r="C5040" t="str">
            <v>124299D</v>
          </cell>
          <cell r="D5040" t="str">
            <v>CHRISTINE CONFECTION</v>
          </cell>
        </row>
        <row r="5041">
          <cell r="B5041" t="str">
            <v>Ens, Robes, Tailleurs</v>
          </cell>
          <cell r="C5041" t="str">
            <v>774218E</v>
          </cell>
          <cell r="D5041" t="str">
            <v>SIF MAILLE</v>
          </cell>
        </row>
        <row r="5042">
          <cell r="B5042" t="str">
            <v>Ens, Robes, Tailleurs</v>
          </cell>
          <cell r="C5042" t="str">
            <v>421736H</v>
          </cell>
          <cell r="D5042" t="str">
            <v>STE MODALI</v>
          </cell>
        </row>
        <row r="5043">
          <cell r="B5043" t="str">
            <v>Ens, Robes, Tailleurs</v>
          </cell>
          <cell r="C5043" t="str">
            <v>124352S</v>
          </cell>
          <cell r="D5043" t="str">
            <v>STE TNE VETEMENT TRAVAIL &amp; LOISIR</v>
          </cell>
        </row>
        <row r="5044">
          <cell r="B5044" t="str">
            <v>Ens, Robes, Tailleurs</v>
          </cell>
          <cell r="C5044" t="str">
            <v>127486C</v>
          </cell>
          <cell r="D5044" t="str">
            <v>CHEMISERIE DE BOUMERDESS</v>
          </cell>
        </row>
        <row r="5045">
          <cell r="B5045" t="str">
            <v>Ens, Robes, Tailleurs</v>
          </cell>
          <cell r="C5045" t="str">
            <v>772730G</v>
          </cell>
          <cell r="D5045" t="str">
            <v>INTERNATIONAL DE MODE</v>
          </cell>
        </row>
        <row r="5046">
          <cell r="B5046" t="str">
            <v>Ens, Robes, Tailleurs</v>
          </cell>
          <cell r="C5046" t="str">
            <v>103836V</v>
          </cell>
          <cell r="D5046" t="str">
            <v>STE J L H CONFECTION</v>
          </cell>
        </row>
        <row r="5047">
          <cell r="B5047" t="str">
            <v>Ens, Robes, Tailleurs</v>
          </cell>
          <cell r="C5047" t="str">
            <v>805606Z</v>
          </cell>
          <cell r="D5047" t="str">
            <v>STE BHY TEXTILES</v>
          </cell>
        </row>
        <row r="5048">
          <cell r="B5048" t="str">
            <v>Ens, Robes, Tailleurs</v>
          </cell>
          <cell r="C5048" t="str">
            <v>420579A</v>
          </cell>
          <cell r="D5048" t="str">
            <v>CONFECTION GENERALE DE TUNISIE</v>
          </cell>
        </row>
        <row r="5049">
          <cell r="B5049" t="str">
            <v>Ens, Robes, Tailleurs</v>
          </cell>
          <cell r="C5049" t="str">
            <v>420205P</v>
          </cell>
          <cell r="D5049" t="str">
            <v>CONFECTION BIZERTE "COBIZ"</v>
          </cell>
        </row>
        <row r="5050">
          <cell r="B5050" t="str">
            <v>Ens, Robes, Tailleurs</v>
          </cell>
          <cell r="C5050" t="str">
            <v>128634N</v>
          </cell>
          <cell r="D5050" t="str">
            <v>STE TIFFANY NEW CONFECTION</v>
          </cell>
        </row>
        <row r="5051">
          <cell r="B5051" t="str">
            <v>Ens, Robes, Tailleurs</v>
          </cell>
          <cell r="C5051" t="str">
            <v>128584E</v>
          </cell>
          <cell r="D5051" t="str">
            <v>STE SABRINA CONFECTION</v>
          </cell>
        </row>
        <row r="5052">
          <cell r="B5052" t="str">
            <v>Ens, Robes, Tailleurs</v>
          </cell>
          <cell r="C5052" t="str">
            <v>788135T</v>
          </cell>
          <cell r="D5052" t="str">
            <v>TE REWAMOD</v>
          </cell>
        </row>
        <row r="5053">
          <cell r="B5053" t="str">
            <v>Ens, Robes, Tailleurs</v>
          </cell>
          <cell r="C5053" t="str">
            <v>220956P</v>
          </cell>
          <cell r="D5053" t="str">
            <v>SFAX PARIS CONFECTION</v>
          </cell>
        </row>
        <row r="5054">
          <cell r="B5054" t="str">
            <v>Ens, Robes, Tailleurs</v>
          </cell>
          <cell r="C5054" t="str">
            <v>520213B</v>
          </cell>
          <cell r="D5054" t="str">
            <v>STE CLAUDE ET ANNETTE EXPORT SOCLANEX</v>
          </cell>
        </row>
        <row r="5055">
          <cell r="B5055" t="str">
            <v>Ens, Robes, Tailleurs</v>
          </cell>
          <cell r="C5055" t="str">
            <v>788415A</v>
          </cell>
          <cell r="D5055" t="str">
            <v>SOCIETE ASCITEX</v>
          </cell>
        </row>
        <row r="5056">
          <cell r="B5056" t="str">
            <v>Ens, Robes, Tailleurs</v>
          </cell>
          <cell r="C5056" t="str">
            <v>221324V</v>
          </cell>
          <cell r="D5056" t="str">
            <v>SOKATEX</v>
          </cell>
        </row>
        <row r="5057">
          <cell r="B5057" t="str">
            <v>Ens, Robes, Tailleurs</v>
          </cell>
          <cell r="C5057" t="str">
            <v>773869G</v>
          </cell>
          <cell r="D5057" t="str">
            <v>FLYTEX</v>
          </cell>
        </row>
        <row r="5058">
          <cell r="B5058" t="str">
            <v>Ens, Robes, Tailleurs</v>
          </cell>
          <cell r="C5058" t="str">
            <v>710001W</v>
          </cell>
          <cell r="D5058" t="str">
            <v>SOCIETE INTEX II</v>
          </cell>
        </row>
        <row r="5059">
          <cell r="B5059" t="str">
            <v>Ens, Robes, Tailleurs</v>
          </cell>
          <cell r="C5059" t="str">
            <v>125410A</v>
          </cell>
          <cell r="D5059" t="str">
            <v>STE HORIZON 2000</v>
          </cell>
        </row>
        <row r="5060">
          <cell r="B5060" t="str">
            <v>Ens, Robes, Tailleurs</v>
          </cell>
          <cell r="C5060" t="str">
            <v>701452L</v>
          </cell>
          <cell r="D5060" t="str">
            <v>GROUPE MEDITERRANEEN DE CONFECTION 3060,</v>
          </cell>
        </row>
        <row r="5061">
          <cell r="B5061" t="str">
            <v>Ens, Robes, Tailleurs</v>
          </cell>
          <cell r="C5061" t="str">
            <v>920179F</v>
          </cell>
          <cell r="D5061" t="str">
            <v>EUTRIKO INTERNATIONAL</v>
          </cell>
        </row>
        <row r="5062">
          <cell r="B5062" t="str">
            <v>Ens, Robes, Tailleurs</v>
          </cell>
          <cell r="C5062" t="str">
            <v>125483E</v>
          </cell>
          <cell r="D5062" t="str">
            <v>STE TUCO</v>
          </cell>
        </row>
        <row r="5063">
          <cell r="B5063" t="str">
            <v>Ens, Robes, Tailleurs</v>
          </cell>
          <cell r="C5063" t="str">
            <v>772421B</v>
          </cell>
          <cell r="D5063" t="str">
            <v>GILTEX</v>
          </cell>
        </row>
        <row r="5064">
          <cell r="B5064" t="str">
            <v>Ens, Robes, Tailleurs</v>
          </cell>
          <cell r="C5064" t="str">
            <v>772152F</v>
          </cell>
          <cell r="D5064" t="str">
            <v>STE CYMOD</v>
          </cell>
        </row>
        <row r="5065">
          <cell r="B5065" t="str">
            <v>Ens, Robes, Tailleurs</v>
          </cell>
          <cell r="C5065" t="str">
            <v>808070D</v>
          </cell>
          <cell r="D5065" t="str">
            <v>EUROCONFEX SARL</v>
          </cell>
        </row>
        <row r="5066">
          <cell r="B5066" t="str">
            <v>Ens, Robes, Tailleurs</v>
          </cell>
          <cell r="C5066" t="str">
            <v>122744Z</v>
          </cell>
          <cell r="D5066" t="str">
            <v>STE AFRICA LINGE INTERNATIONAL</v>
          </cell>
        </row>
        <row r="5067">
          <cell r="B5067" t="str">
            <v>Ens, Robes, Tailleurs</v>
          </cell>
          <cell r="C5067" t="str">
            <v>115695A</v>
          </cell>
          <cell r="D5067" t="str">
            <v>M'HIRI NAJOUA</v>
          </cell>
        </row>
        <row r="5068">
          <cell r="B5068" t="str">
            <v>Ens, Robes, Tailleurs</v>
          </cell>
          <cell r="C5068" t="str">
            <v>125832A</v>
          </cell>
          <cell r="D5068" t="str">
            <v>P.C.A.TUNISIE</v>
          </cell>
        </row>
        <row r="5069">
          <cell r="B5069" t="str">
            <v>Ens, Robes, Tailleurs</v>
          </cell>
          <cell r="C5069" t="str">
            <v>718003G</v>
          </cell>
          <cell r="D5069" t="str">
            <v>SOCIETE SUN-CO</v>
          </cell>
        </row>
        <row r="5070">
          <cell r="B5070" t="str">
            <v>Ens, Robes, Tailleurs</v>
          </cell>
          <cell r="C5070" t="str">
            <v>810835F</v>
          </cell>
          <cell r="D5070" t="str">
            <v>STE ALASKA</v>
          </cell>
        </row>
        <row r="5071">
          <cell r="B5071" t="str">
            <v>Ens, Robes, Tailleurs</v>
          </cell>
          <cell r="C5071" t="str">
            <v>770876D</v>
          </cell>
          <cell r="D5071" t="str">
            <v>CLOET CONFECTION</v>
          </cell>
        </row>
        <row r="5072">
          <cell r="B5072" t="str">
            <v>Ens, Robes, Tailleurs</v>
          </cell>
          <cell r="C5072" t="str">
            <v>311067C</v>
          </cell>
          <cell r="D5072" t="str">
            <v>ABASSI CONFECTION</v>
          </cell>
        </row>
        <row r="5073">
          <cell r="B5073" t="str">
            <v>Ens, Robes, Tailleurs</v>
          </cell>
          <cell r="C5073" t="str">
            <v>788422S</v>
          </cell>
          <cell r="D5073" t="str">
            <v>ROTA PRODUCTION</v>
          </cell>
        </row>
        <row r="5074">
          <cell r="B5074" t="str">
            <v>Ens, Robes, Tailleurs</v>
          </cell>
          <cell r="C5074" t="str">
            <v>420178M</v>
          </cell>
          <cell r="D5074" t="str">
            <v>STE SIDITEX</v>
          </cell>
        </row>
        <row r="5075">
          <cell r="B5075" t="str">
            <v>Ens, Robes, Tailleurs</v>
          </cell>
          <cell r="C5075" t="str">
            <v>772030C</v>
          </cell>
          <cell r="D5075" t="str">
            <v>SABRINCOM</v>
          </cell>
        </row>
        <row r="5076">
          <cell r="B5076" t="str">
            <v>Ens, Robes, Tailleurs</v>
          </cell>
          <cell r="C5076" t="str">
            <v>773494T</v>
          </cell>
          <cell r="D5076" t="str">
            <v>MONIQUE CONFECTION</v>
          </cell>
        </row>
        <row r="5077">
          <cell r="B5077" t="str">
            <v>Ens, Robes, Tailleurs</v>
          </cell>
          <cell r="C5077" t="str">
            <v>810119N</v>
          </cell>
          <cell r="D5077" t="str">
            <v>STE ALEXANDRE ELLEA</v>
          </cell>
        </row>
        <row r="5078">
          <cell r="B5078" t="str">
            <v>Ens, Robes, Tailleurs</v>
          </cell>
          <cell r="C5078" t="str">
            <v>772918B</v>
          </cell>
          <cell r="D5078" t="str">
            <v>LE BOUQUET EXPORT CONFECTION</v>
          </cell>
        </row>
        <row r="5079">
          <cell r="B5079" t="str">
            <v>Ens, Robes, Tailleurs</v>
          </cell>
          <cell r="C5079" t="str">
            <v>802324A</v>
          </cell>
          <cell r="D5079" t="str">
            <v>WELL</v>
          </cell>
        </row>
        <row r="5080">
          <cell r="B5080" t="str">
            <v>Ens, Robes, Tailleurs</v>
          </cell>
          <cell r="C5080" t="str">
            <v>774400F</v>
          </cell>
          <cell r="D5080" t="str">
            <v>SHAHRA CONFECTION</v>
          </cell>
        </row>
        <row r="5081">
          <cell r="B5081" t="str">
            <v>Ens, Robes, Tailleurs</v>
          </cell>
          <cell r="C5081" t="str">
            <v>450385T</v>
          </cell>
          <cell r="D5081" t="str">
            <v>STE REWACO</v>
          </cell>
        </row>
        <row r="5082">
          <cell r="B5082" t="str">
            <v>Ens, Robes, Tailleurs</v>
          </cell>
          <cell r="C5082" t="str">
            <v>221168W</v>
          </cell>
          <cell r="D5082" t="str">
            <v>INDUSTRIE CONFECTION DE SFAX</v>
          </cell>
        </row>
        <row r="5083">
          <cell r="B5083" t="str">
            <v>Ens, Robes, Tailleurs</v>
          </cell>
          <cell r="C5083" t="str">
            <v>788164D</v>
          </cell>
          <cell r="D5083" t="str">
            <v>MANUFACTURE TUNISIENNE DECONFECTION</v>
          </cell>
        </row>
        <row r="5084">
          <cell r="B5084" t="str">
            <v>Ens, Robes, Tailleurs</v>
          </cell>
          <cell r="C5084" t="str">
            <v>771925K</v>
          </cell>
          <cell r="D5084" t="str">
            <v>TOP MODE</v>
          </cell>
        </row>
        <row r="5085">
          <cell r="B5085" t="str">
            <v>Ens, Robes, Tailleurs</v>
          </cell>
          <cell r="C5085" t="str">
            <v>718413W</v>
          </cell>
          <cell r="D5085" t="str">
            <v>SOCIETE NOUR TEXTILE</v>
          </cell>
        </row>
        <row r="5086">
          <cell r="B5086" t="str">
            <v>Ens, Robes, Tailleurs</v>
          </cell>
          <cell r="C5086" t="str">
            <v>125665S</v>
          </cell>
          <cell r="D5086" t="str">
            <v>DEFAT</v>
          </cell>
        </row>
        <row r="5087">
          <cell r="B5087" t="str">
            <v>Ens, Robes, Tailleurs</v>
          </cell>
          <cell r="C5087" t="str">
            <v>810963E</v>
          </cell>
          <cell r="D5087" t="str">
            <v>STE C   N FASHION</v>
          </cell>
        </row>
        <row r="5088">
          <cell r="B5088" t="str">
            <v>Ens, Robes, Tailleurs</v>
          </cell>
          <cell r="C5088" t="str">
            <v>923052B</v>
          </cell>
          <cell r="D5088" t="str">
            <v>DINOSAURE</v>
          </cell>
        </row>
        <row r="5089">
          <cell r="B5089" t="str">
            <v>Ens, Robes, Tailleurs</v>
          </cell>
          <cell r="C5089" t="str">
            <v>802982Z</v>
          </cell>
          <cell r="D5089" t="str">
            <v>STE MYLOS</v>
          </cell>
        </row>
        <row r="5090">
          <cell r="B5090" t="str">
            <v>Ens, Robes, Tailleurs</v>
          </cell>
          <cell r="C5090" t="str">
            <v>773444H</v>
          </cell>
          <cell r="D5090" t="str">
            <v>SONIA TEXTILES</v>
          </cell>
        </row>
        <row r="5091">
          <cell r="B5091" t="str">
            <v>Ens, Robes, Tailleurs</v>
          </cell>
          <cell r="C5091" t="str">
            <v>805154M</v>
          </cell>
          <cell r="D5091" t="str">
            <v>STE SAM CREATION SARL</v>
          </cell>
        </row>
        <row r="5092">
          <cell r="B5092" t="str">
            <v>Ens, Robes, Tailleurs</v>
          </cell>
          <cell r="C5092" t="str">
            <v>123380S</v>
          </cell>
          <cell r="D5092" t="str">
            <v>INTERNATIONAL AFRICAN MANUFACTORING</v>
          </cell>
        </row>
        <row r="5093">
          <cell r="B5093" t="str">
            <v>Ens, Robes, Tailleurs</v>
          </cell>
          <cell r="C5093" t="str">
            <v>923466S</v>
          </cell>
          <cell r="D5093" t="str">
            <v>STE B.H.L. DISTRIBUTION</v>
          </cell>
        </row>
        <row r="5094">
          <cell r="B5094" t="str">
            <v>Ens, Robes, Tailleurs</v>
          </cell>
          <cell r="C5094" t="str">
            <v>920770M</v>
          </cell>
          <cell r="D5094" t="str">
            <v>STE SAHMACO</v>
          </cell>
        </row>
        <row r="5095">
          <cell r="B5095" t="str">
            <v>Ens, Robes, Tailleurs</v>
          </cell>
          <cell r="C5095" t="str">
            <v>810649G</v>
          </cell>
          <cell r="D5095" t="str">
            <v>LEOPOLD TATJANA</v>
          </cell>
        </row>
        <row r="5096">
          <cell r="B5096" t="str">
            <v>Ens, Robes, Tailleurs</v>
          </cell>
          <cell r="C5096" t="str">
            <v>773581T</v>
          </cell>
          <cell r="D5096" t="str">
            <v>CONFECTION EURO-TUNISIENNE</v>
          </cell>
        </row>
        <row r="5097">
          <cell r="B5097" t="str">
            <v>Ens, Robes, Tailleurs</v>
          </cell>
          <cell r="C5097" t="str">
            <v>807967C</v>
          </cell>
          <cell r="D5097" t="str">
            <v>STE G R G OFICINA</v>
          </cell>
        </row>
        <row r="5098">
          <cell r="B5098" t="str">
            <v>Ens, Robes, Tailleurs</v>
          </cell>
          <cell r="C5098" t="str">
            <v>100712P</v>
          </cell>
          <cell r="D5098" t="str">
            <v>ARTOIS CONFECTION TUNISIE</v>
          </cell>
        </row>
        <row r="5099">
          <cell r="B5099" t="str">
            <v>Ens, Robes, Tailleurs</v>
          </cell>
          <cell r="C5099" t="str">
            <v>128367E</v>
          </cell>
          <cell r="D5099" t="str">
            <v>STE JENNIFER</v>
          </cell>
        </row>
        <row r="5100">
          <cell r="B5100" t="str">
            <v>Ens, Robes, Tailleurs</v>
          </cell>
          <cell r="C5100" t="str">
            <v>450717G</v>
          </cell>
          <cell r="D5100" t="str">
            <v>STE GENERALE CONFECTION</v>
          </cell>
        </row>
        <row r="5101">
          <cell r="B5101" t="str">
            <v>Ens, Robes, Tailleurs</v>
          </cell>
          <cell r="C5101" t="str">
            <v>450255T</v>
          </cell>
          <cell r="D5101" t="str">
            <v>STE KELIBIA TEXTILE SARL</v>
          </cell>
        </row>
        <row r="5102">
          <cell r="B5102" t="str">
            <v>Ens, Robes, Tailleurs</v>
          </cell>
          <cell r="C5102" t="str">
            <v>126555A</v>
          </cell>
          <cell r="D5102" t="str">
            <v>PROXIMA CONFECTION</v>
          </cell>
        </row>
        <row r="5103">
          <cell r="B5103" t="str">
            <v>Ens, Robes, Tailleurs</v>
          </cell>
          <cell r="C5103" t="str">
            <v>125265R</v>
          </cell>
          <cell r="D5103" t="str">
            <v>CONFECTION DES VETEMENTS TUNISIENS</v>
          </cell>
        </row>
        <row r="5104">
          <cell r="B5104" t="str">
            <v>Ens, Robes, Tailleurs</v>
          </cell>
          <cell r="C5104" t="str">
            <v>718084B</v>
          </cell>
          <cell r="D5104" t="str">
            <v>SOCIETE SAMCO</v>
          </cell>
        </row>
        <row r="5105">
          <cell r="B5105" t="str">
            <v>Ens, Robes, Tailleurs</v>
          </cell>
          <cell r="C5105" t="str">
            <v>124360B</v>
          </cell>
          <cell r="D5105" t="str">
            <v>ARIANA CONFECTION</v>
          </cell>
        </row>
        <row r="5106">
          <cell r="B5106" t="str">
            <v>Ens, Robes, Tailleurs</v>
          </cell>
          <cell r="C5106" t="str">
            <v>809386S</v>
          </cell>
          <cell r="D5106" t="str">
            <v>STE EUROTEX</v>
          </cell>
        </row>
        <row r="5107">
          <cell r="B5107" t="str">
            <v>Ens, Robes, Tailleurs</v>
          </cell>
          <cell r="C5107" t="str">
            <v>124382K</v>
          </cell>
          <cell r="D5107" t="str">
            <v>STE SONIA SARRA</v>
          </cell>
        </row>
        <row r="5108">
          <cell r="B5108" t="str">
            <v>Ens, Robes, Tailleurs</v>
          </cell>
          <cell r="C5108" t="str">
            <v>920960A</v>
          </cell>
          <cell r="D5108" t="str">
            <v>STE  BEMBLA PROMOTION</v>
          </cell>
        </row>
        <row r="5109">
          <cell r="B5109" t="str">
            <v>Ens, Robes, Tailleurs</v>
          </cell>
          <cell r="C5109" t="str">
            <v>130315N</v>
          </cell>
          <cell r="D5109" t="str">
            <v>DJNS FACTORY</v>
          </cell>
        </row>
        <row r="5110">
          <cell r="B5110" t="str">
            <v>Ens, Robes, Tailleurs</v>
          </cell>
          <cell r="C5110" t="str">
            <v>712032C</v>
          </cell>
          <cell r="D5110" t="str">
            <v>SOCITE MOSO</v>
          </cell>
        </row>
        <row r="5111">
          <cell r="B5111" t="str">
            <v>Ens, Robes, Tailleurs</v>
          </cell>
          <cell r="C5111" t="str">
            <v>803693S</v>
          </cell>
          <cell r="D5111" t="str">
            <v>R L T</v>
          </cell>
        </row>
        <row r="5112">
          <cell r="B5112" t="str">
            <v>Ens, Robes, Tailleurs</v>
          </cell>
          <cell r="C5112" t="str">
            <v>121685Z</v>
          </cell>
          <cell r="D5112" t="str">
            <v>STE LEE COOPER TUNISIE</v>
          </cell>
        </row>
        <row r="5113">
          <cell r="B5113" t="str">
            <v>Ens, Robes, Tailleurs</v>
          </cell>
          <cell r="C5113" t="str">
            <v>717089D</v>
          </cell>
          <cell r="D5113" t="str">
            <v>STE TUKOON</v>
          </cell>
        </row>
        <row r="5114">
          <cell r="B5114" t="str">
            <v>Ens, Robes, Tailleurs</v>
          </cell>
          <cell r="C5114" t="str">
            <v>774734K</v>
          </cell>
          <cell r="D5114" t="str">
            <v>M 2B</v>
          </cell>
        </row>
        <row r="5115">
          <cell r="B5115" t="str">
            <v>Ens, Robes, Tailleurs</v>
          </cell>
          <cell r="C5115" t="str">
            <v>808821C</v>
          </cell>
          <cell r="D5115" t="str">
            <v>STE DE CONFECTION DE MAILLE TUNISIE</v>
          </cell>
        </row>
        <row r="5116">
          <cell r="B5116" t="str">
            <v>Ens, Robes, Tailleurs</v>
          </cell>
          <cell r="C5116" t="str">
            <v>221958C</v>
          </cell>
          <cell r="D5116" t="str">
            <v>STE DRITEX</v>
          </cell>
        </row>
        <row r="5117">
          <cell r="B5117" t="str">
            <v>Ens, Robes, Tailleurs</v>
          </cell>
          <cell r="C5117" t="str">
            <v>124344N</v>
          </cell>
          <cell r="D5117" t="str">
            <v>NAWEL CONFECTION</v>
          </cell>
        </row>
        <row r="5118">
          <cell r="B5118" t="str">
            <v>Ens, Robes, Tailleurs</v>
          </cell>
          <cell r="C5118" t="str">
            <v>808857V</v>
          </cell>
          <cell r="D5118" t="str">
            <v>STE MAGHREB TEXTILES   MATEX</v>
          </cell>
        </row>
        <row r="5119">
          <cell r="B5119" t="str">
            <v>Ens, Robes, Tailleurs</v>
          </cell>
          <cell r="C5119" t="str">
            <v>126772A</v>
          </cell>
          <cell r="D5119" t="str">
            <v>STE FRANCO-TEX</v>
          </cell>
        </row>
        <row r="5120">
          <cell r="B5120" t="str">
            <v>Ens, Robes, Tailleurs</v>
          </cell>
          <cell r="C5120" t="str">
            <v>717400P</v>
          </cell>
          <cell r="D5120" t="str">
            <v>STE J B G</v>
          </cell>
        </row>
        <row r="5121">
          <cell r="B5121" t="str">
            <v>Ens, Robes, Tailleurs</v>
          </cell>
          <cell r="C5121" t="str">
            <v>921630V</v>
          </cell>
          <cell r="D5121" t="str">
            <v>STE ZETEX</v>
          </cell>
        </row>
        <row r="5122">
          <cell r="B5122" t="str">
            <v>Ens, Robes, Tailleurs</v>
          </cell>
          <cell r="C5122" t="str">
            <v>922185V</v>
          </cell>
          <cell r="D5122" t="str">
            <v>MAJUS CONFECTION</v>
          </cell>
        </row>
        <row r="5123">
          <cell r="B5123" t="str">
            <v>Ens, Robes, Tailleurs</v>
          </cell>
          <cell r="C5123" t="str">
            <v>812933S</v>
          </cell>
          <cell r="D5123" t="str">
            <v>STE FRABELL TUNISIE SARL</v>
          </cell>
        </row>
        <row r="5124">
          <cell r="B5124" t="str">
            <v>Ens, Robes, Tailleurs</v>
          </cell>
          <cell r="C5124" t="str">
            <v>924243H</v>
          </cell>
          <cell r="D5124" t="str">
            <v>SOCIETE PANAFRICA</v>
          </cell>
        </row>
        <row r="5125">
          <cell r="B5125" t="str">
            <v>Ens, Robes, Tailleurs</v>
          </cell>
          <cell r="C5125" t="str">
            <v>125908S</v>
          </cell>
          <cell r="D5125" t="str">
            <v>SPORT-WEAR CONFECTION</v>
          </cell>
        </row>
        <row r="5126">
          <cell r="B5126" t="str">
            <v>Ens, Robes, Tailleurs</v>
          </cell>
          <cell r="C5126" t="str">
            <v>102384Z</v>
          </cell>
          <cell r="D5126" t="str">
            <v>STE JERBATEX II</v>
          </cell>
        </row>
        <row r="5127">
          <cell r="B5127" t="str">
            <v>Ens, Robes, Tailleurs</v>
          </cell>
          <cell r="C5127" t="str">
            <v>701497E</v>
          </cell>
          <cell r="D5127" t="str">
            <v>SOCIETE  EUROTEX</v>
          </cell>
        </row>
        <row r="5128">
          <cell r="B5128" t="str">
            <v>Ens, Robes, Tailleurs</v>
          </cell>
          <cell r="C5128" t="str">
            <v>927079S</v>
          </cell>
          <cell r="D5128" t="str">
            <v>STE RIMA MODE</v>
          </cell>
        </row>
        <row r="5129">
          <cell r="B5129" t="str">
            <v>Ens, Robes, Tailleurs</v>
          </cell>
          <cell r="C5129" t="str">
            <v>126535R</v>
          </cell>
          <cell r="D5129" t="str">
            <v>STE SONESSE MODE</v>
          </cell>
        </row>
        <row r="5130">
          <cell r="B5130" t="str">
            <v>Ens, Robes, Tailleurs</v>
          </cell>
          <cell r="C5130" t="str">
            <v>420048M</v>
          </cell>
          <cell r="D5130" t="str">
            <v>STE INTERNATIONALE DE CONFECTION RAINBOW</v>
          </cell>
        </row>
        <row r="5131">
          <cell r="B5131" t="str">
            <v>Ens, Robes, Tailleurs</v>
          </cell>
          <cell r="C5131" t="str">
            <v>773484W</v>
          </cell>
          <cell r="D5131" t="str">
            <v>AOMA MODE</v>
          </cell>
        </row>
        <row r="5132">
          <cell r="B5132" t="str">
            <v>Ens, Robes, Tailleurs</v>
          </cell>
          <cell r="C5132" t="str">
            <v>134375T</v>
          </cell>
          <cell r="D5132" t="str">
            <v>STE LA CONFECTION TUNISIENNE</v>
          </cell>
        </row>
        <row r="5133">
          <cell r="B5133" t="str">
            <v>Ens, Robes, Tailleurs</v>
          </cell>
          <cell r="C5133" t="str">
            <v>221535V</v>
          </cell>
          <cell r="D5133" t="str">
            <v>STE CHELLY FASHION</v>
          </cell>
        </row>
        <row r="5134">
          <cell r="B5134" t="str">
            <v>Ens, Robes, Tailleurs</v>
          </cell>
          <cell r="C5134" t="str">
            <v>128171V</v>
          </cell>
          <cell r="D5134" t="str">
            <v>STE LE PALMIER DE CONFECTION</v>
          </cell>
        </row>
        <row r="5135">
          <cell r="B5135" t="str">
            <v>Ens, Robes, Tailleurs</v>
          </cell>
          <cell r="C5135" t="str">
            <v>812550C</v>
          </cell>
          <cell r="D5135" t="str">
            <v>STE X   NEW</v>
          </cell>
        </row>
        <row r="5136">
          <cell r="B5136" t="str">
            <v>Ens, Robes, Tailleurs</v>
          </cell>
          <cell r="C5136" t="str">
            <v>717087V</v>
          </cell>
          <cell r="D5136" t="str">
            <v>B G + CIE CONFECTION</v>
          </cell>
        </row>
        <row r="5137">
          <cell r="B5137" t="str">
            <v>Ens, Robes, Tailleurs</v>
          </cell>
          <cell r="C5137" t="str">
            <v>103759A</v>
          </cell>
          <cell r="D5137" t="str">
            <v>STE JANTEN TUNISIA</v>
          </cell>
        </row>
        <row r="5138">
          <cell r="B5138" t="str">
            <v>Ens, Robes, Tailleurs</v>
          </cell>
          <cell r="C5138" t="str">
            <v>770323C</v>
          </cell>
          <cell r="D5138" t="str">
            <v>MARINA MODE</v>
          </cell>
        </row>
        <row r="5139">
          <cell r="B5139" t="str">
            <v>Ens, Robes, Tailleurs</v>
          </cell>
          <cell r="C5139" t="str">
            <v>133045S</v>
          </cell>
          <cell r="D5139" t="str">
            <v>STE VERTEX</v>
          </cell>
        </row>
        <row r="5140">
          <cell r="B5140" t="str">
            <v>Ens, Robes, Tailleurs</v>
          </cell>
          <cell r="C5140" t="str">
            <v>771221D</v>
          </cell>
          <cell r="D5140" t="str">
            <v>SEBATEX</v>
          </cell>
        </row>
        <row r="5141">
          <cell r="B5141" t="str">
            <v>Ens, Robes, Tailleurs</v>
          </cell>
          <cell r="C5141" t="str">
            <v>808874S</v>
          </cell>
          <cell r="D5141" t="str">
            <v>STE MHIRI EXPORT</v>
          </cell>
        </row>
        <row r="5142">
          <cell r="B5142" t="str">
            <v>Ens, Robes, Tailleurs</v>
          </cell>
          <cell r="C5142" t="str">
            <v>923370R</v>
          </cell>
          <cell r="D5142" t="str">
            <v>STE C.M.T INTERNATIONAL</v>
          </cell>
        </row>
        <row r="5143">
          <cell r="B5143" t="str">
            <v>Ens, Robes, Tailleurs</v>
          </cell>
          <cell r="C5143" t="str">
            <v>117182C</v>
          </cell>
          <cell r="D5143" t="str">
            <v>SEBAI NEJIA</v>
          </cell>
        </row>
        <row r="5144">
          <cell r="B5144" t="str">
            <v>Ens, Robes, Tailleurs</v>
          </cell>
          <cell r="C5144" t="str">
            <v>420166B</v>
          </cell>
          <cell r="D5144" t="str">
            <v>NEW MODE</v>
          </cell>
        </row>
        <row r="5145">
          <cell r="B5145" t="str">
            <v>Ens, Robes, Tailleurs</v>
          </cell>
          <cell r="C5145" t="str">
            <v>127596G</v>
          </cell>
          <cell r="D5145" t="str">
            <v>STE JETTEX</v>
          </cell>
        </row>
        <row r="5146">
          <cell r="B5146" t="str">
            <v>Ens, Robes, Tailleurs</v>
          </cell>
          <cell r="C5146" t="str">
            <v>131064Z</v>
          </cell>
          <cell r="D5146" t="str">
            <v>MEDITERRANEE CONFECTION</v>
          </cell>
        </row>
        <row r="5147">
          <cell r="B5147" t="str">
            <v>Ens, Robes, Tailleurs</v>
          </cell>
          <cell r="C5147" t="str">
            <v>774404N</v>
          </cell>
          <cell r="D5147" t="str">
            <v>MAX CONFECTION</v>
          </cell>
        </row>
        <row r="5148">
          <cell r="B5148" t="str">
            <v>Ens, Robes, Tailleurs</v>
          </cell>
          <cell r="C5148" t="str">
            <v>771255F</v>
          </cell>
          <cell r="D5148" t="str">
            <v>MEROTEX</v>
          </cell>
        </row>
        <row r="5149">
          <cell r="B5149" t="str">
            <v>Ens, Robes, Tailleurs</v>
          </cell>
          <cell r="C5149" t="str">
            <v>772057E</v>
          </cell>
          <cell r="D5149" t="str">
            <v>EUROPEAN STYLE</v>
          </cell>
        </row>
        <row r="5150">
          <cell r="B5150" t="str">
            <v>Ens, Robes, Tailleurs</v>
          </cell>
          <cell r="C5150" t="str">
            <v>129623P</v>
          </cell>
          <cell r="D5150" t="str">
            <v>MAILLE CLUB EXPORT</v>
          </cell>
        </row>
        <row r="5151">
          <cell r="B5151" t="str">
            <v>Ens, Robes, Tailleurs</v>
          </cell>
          <cell r="C5151" t="str">
            <v>813682M</v>
          </cell>
          <cell r="D5151" t="str">
            <v>ID'EST SARL</v>
          </cell>
        </row>
        <row r="5152">
          <cell r="B5152" t="str">
            <v>Ens, Robes, Tailleurs</v>
          </cell>
          <cell r="C5152" t="str">
            <v>788205S</v>
          </cell>
          <cell r="D5152" t="str">
            <v>SOCIETE YOUSR CONFECTION</v>
          </cell>
        </row>
        <row r="5153">
          <cell r="B5153" t="str">
            <v>Ens, Robes, Tailleurs</v>
          </cell>
          <cell r="C5153" t="str">
            <v>102197A</v>
          </cell>
          <cell r="D5153" t="str">
            <v>BBS TEXTILE</v>
          </cell>
        </row>
        <row r="5154">
          <cell r="B5154" t="str">
            <v>Ens, Robes, Tailleurs</v>
          </cell>
          <cell r="C5154" t="str">
            <v>718280K</v>
          </cell>
          <cell r="D5154" t="str">
            <v>SOCIETE NEVA</v>
          </cell>
        </row>
        <row r="5155">
          <cell r="B5155" t="str">
            <v>Ens, Robes, Tailleurs</v>
          </cell>
          <cell r="C5155" t="str">
            <v>717512D</v>
          </cell>
          <cell r="D5155" t="str">
            <v>G M T  TUNISIE</v>
          </cell>
        </row>
        <row r="5156">
          <cell r="B5156" t="str">
            <v>Ens, Robes, Tailleurs</v>
          </cell>
          <cell r="C5156" t="str">
            <v>046970B</v>
          </cell>
          <cell r="D5156" t="str">
            <v>FIRAS CONFECTION</v>
          </cell>
        </row>
        <row r="5157">
          <cell r="B5157" t="str">
            <v>Ens, Robes, Tailleurs</v>
          </cell>
          <cell r="C5157" t="str">
            <v>221897H</v>
          </cell>
          <cell r="D5157" t="str">
            <v>MLN EXPORT</v>
          </cell>
        </row>
        <row r="5158">
          <cell r="B5158" t="str">
            <v>Ens, Robes, Tailleurs</v>
          </cell>
          <cell r="C5158" t="str">
            <v>923443M</v>
          </cell>
          <cell r="D5158" t="str">
            <v>STE AIMTEX</v>
          </cell>
        </row>
        <row r="5159">
          <cell r="B5159" t="str">
            <v>Ens, Robes, Tailleurs</v>
          </cell>
          <cell r="C5159" t="str">
            <v>816261W</v>
          </cell>
          <cell r="D5159" t="str">
            <v>CONFECTION DU SOLEIL</v>
          </cell>
        </row>
        <row r="5160">
          <cell r="B5160" t="str">
            <v>Ens, Robes, Tailleurs</v>
          </cell>
          <cell r="C5160" t="str">
            <v>806998A</v>
          </cell>
          <cell r="D5160" t="str">
            <v>SNF</v>
          </cell>
        </row>
        <row r="5161">
          <cell r="B5161" t="str">
            <v>Ens, Robes, Tailleurs</v>
          </cell>
          <cell r="C5161" t="str">
            <v>320656N</v>
          </cell>
          <cell r="D5161" t="str">
            <v>STE ELOUNDA</v>
          </cell>
        </row>
        <row r="5162">
          <cell r="B5162" t="str">
            <v>Ens, Robes, Tailleurs</v>
          </cell>
          <cell r="C5162" t="str">
            <v>804083B</v>
          </cell>
          <cell r="D5162" t="str">
            <v>ICON TUNISIA SUARL</v>
          </cell>
        </row>
        <row r="5163">
          <cell r="B5163" t="str">
            <v>Ens, Robes, Tailleurs</v>
          </cell>
          <cell r="C5163" t="str">
            <v>923248A</v>
          </cell>
          <cell r="D5163" t="str">
            <v>STE MENCO</v>
          </cell>
        </row>
        <row r="5164">
          <cell r="B5164" t="str">
            <v>Ens, Robes, Tailleurs</v>
          </cell>
          <cell r="C5164" t="str">
            <v>620022G</v>
          </cell>
          <cell r="D5164" t="str">
            <v>STE LINATEX</v>
          </cell>
        </row>
        <row r="5165">
          <cell r="B5165" t="str">
            <v>Ens, Robes, Tailleurs</v>
          </cell>
          <cell r="C5165" t="str">
            <v>102245P</v>
          </cell>
          <cell r="D5165" t="str">
            <v>SOCONA</v>
          </cell>
        </row>
        <row r="5166">
          <cell r="B5166" t="str">
            <v>Ens, Robes, Tailleurs</v>
          </cell>
          <cell r="C5166" t="str">
            <v>788162V</v>
          </cell>
          <cell r="D5166" t="str">
            <v>STE ALTUTEX</v>
          </cell>
        </row>
        <row r="5167">
          <cell r="B5167" t="str">
            <v>Ens, Robes, Tailleurs</v>
          </cell>
          <cell r="C5167" t="str">
            <v>803860A</v>
          </cell>
          <cell r="D5167" t="str">
            <v>STE COUPE POUR ENFANT SARL</v>
          </cell>
        </row>
        <row r="5168">
          <cell r="B5168" t="str">
            <v>Ens, Robes, Tailleurs</v>
          </cell>
          <cell r="C5168" t="str">
            <v>774537W</v>
          </cell>
          <cell r="D5168" t="str">
            <v>TEXTILE   CONFECTION</v>
          </cell>
        </row>
        <row r="5169">
          <cell r="B5169" t="str">
            <v>Ens, Robes, Tailleurs</v>
          </cell>
          <cell r="C5169" t="str">
            <v>802071V</v>
          </cell>
          <cell r="D5169" t="str">
            <v>QUADR  I  STYLE</v>
          </cell>
        </row>
        <row r="5170">
          <cell r="B5170" t="str">
            <v>Ens, Robes, Tailleurs</v>
          </cell>
          <cell r="C5170" t="str">
            <v>620136P</v>
          </cell>
          <cell r="D5170" t="str">
            <v>STE INTERNATIONAL DE CONFECTION LARNAOUT</v>
          </cell>
        </row>
        <row r="5171">
          <cell r="B5171" t="str">
            <v>Ens, Robes, Tailleurs</v>
          </cell>
          <cell r="C5171" t="str">
            <v>811809C</v>
          </cell>
          <cell r="D5171" t="str">
            <v>STE POCO CONFECTION</v>
          </cell>
        </row>
        <row r="5172">
          <cell r="B5172" t="str">
            <v>Ens, Robes, Tailleurs</v>
          </cell>
          <cell r="C5172" t="str">
            <v>772411N</v>
          </cell>
          <cell r="D5172" t="str">
            <v>ICF GROUPE</v>
          </cell>
        </row>
        <row r="5173">
          <cell r="B5173" t="str">
            <v>Ens, Robes, Tailleurs</v>
          </cell>
          <cell r="C5173" t="str">
            <v>320365A</v>
          </cell>
          <cell r="D5173" t="str">
            <v>STE INDLE DE CONFECTION</v>
          </cell>
        </row>
        <row r="5174">
          <cell r="B5174" t="str">
            <v>Ens, Robes, Tailleurs</v>
          </cell>
          <cell r="C5174" t="str">
            <v>420250A</v>
          </cell>
          <cell r="D5174" t="str">
            <v>WASHING INTERNATIONAL CIE</v>
          </cell>
        </row>
        <row r="5175">
          <cell r="B5175" t="str">
            <v>Ens, Robes, Tailleurs</v>
          </cell>
          <cell r="C5175" t="str">
            <v>788428Z</v>
          </cell>
          <cell r="D5175" t="str">
            <v>STE CAP TEXTILE</v>
          </cell>
        </row>
        <row r="5176">
          <cell r="B5176" t="str">
            <v>Ens, Robes, Tailleurs</v>
          </cell>
          <cell r="C5176" t="str">
            <v>923190H</v>
          </cell>
          <cell r="D5176" t="str">
            <v>STE DELAKO</v>
          </cell>
        </row>
        <row r="5177">
          <cell r="B5177" t="str">
            <v>Ens, Robes, Tailleurs</v>
          </cell>
          <cell r="C5177" t="str">
            <v>920279W</v>
          </cell>
          <cell r="D5177" t="str">
            <v>STE DE CONFECTION DE OUARDANINE</v>
          </cell>
        </row>
        <row r="5178">
          <cell r="B5178" t="str">
            <v>Ens, Robes, Tailleurs</v>
          </cell>
          <cell r="C5178" t="str">
            <v>772922S</v>
          </cell>
          <cell r="D5178" t="str">
            <v>SOFT WEAR PRODUCTIONS</v>
          </cell>
        </row>
        <row r="5179">
          <cell r="B5179" t="str">
            <v>Ens, Robes, Tailleurs</v>
          </cell>
          <cell r="C5179" t="str">
            <v>221442M</v>
          </cell>
          <cell r="D5179" t="str">
            <v>STE JOLIE MALLE</v>
          </cell>
        </row>
        <row r="5180">
          <cell r="B5180" t="str">
            <v>Ens, Robes, Tailleurs</v>
          </cell>
          <cell r="C5180" t="str">
            <v>920720G</v>
          </cell>
          <cell r="D5180" t="str">
            <v>STE CARAVANE CREATION</v>
          </cell>
        </row>
        <row r="5181">
          <cell r="B5181" t="str">
            <v>Ens, Robes, Tailleurs</v>
          </cell>
          <cell r="C5181" t="str">
            <v>126726B</v>
          </cell>
          <cell r="D5181" t="str">
            <v>STE DE CONFECTION LES 4 PETITS PRINCES</v>
          </cell>
        </row>
        <row r="5182">
          <cell r="B5182" t="str">
            <v>Ens, Robes, Tailleurs</v>
          </cell>
          <cell r="C5182" t="str">
            <v>813702B</v>
          </cell>
          <cell r="D5182" t="str">
            <v>M B G  SARL</v>
          </cell>
        </row>
        <row r="5183">
          <cell r="B5183" t="str">
            <v>Ens, Robes, Tailleurs</v>
          </cell>
          <cell r="C5183" t="str">
            <v>450017C</v>
          </cell>
          <cell r="D5183" t="str">
            <v>STE DELFA</v>
          </cell>
        </row>
        <row r="5184">
          <cell r="B5184" t="str">
            <v>Ens, Robes, Tailleurs</v>
          </cell>
          <cell r="C5184" t="str">
            <v>620631V</v>
          </cell>
          <cell r="D5184" t="str">
            <v>STE NEAPOLIS INDUSTRIES</v>
          </cell>
        </row>
        <row r="5185">
          <cell r="B5185" t="str">
            <v>Ens, Robes, Tailleurs</v>
          </cell>
          <cell r="C5185" t="str">
            <v>923382D</v>
          </cell>
          <cell r="D5185" t="str">
            <v>STE SOSATEX</v>
          </cell>
        </row>
        <row r="5186">
          <cell r="B5186" t="str">
            <v>Ens, Robes, Tailleurs</v>
          </cell>
          <cell r="C5186" t="str">
            <v>129315A</v>
          </cell>
          <cell r="D5186" t="str">
            <v>CONFEXPORT</v>
          </cell>
        </row>
        <row r="5187">
          <cell r="B5187" t="str">
            <v>Ens, Robes, Tailleurs</v>
          </cell>
          <cell r="C5187" t="str">
            <v>809675D</v>
          </cell>
          <cell r="D5187" t="str">
            <v>STE SOUBITEX</v>
          </cell>
        </row>
        <row r="5188">
          <cell r="B5188" t="str">
            <v>Ens, Robes, Tailleurs</v>
          </cell>
          <cell r="C5188" t="str">
            <v>923136T</v>
          </cell>
          <cell r="D5188" t="str">
            <v>STE JCM CONFECTION</v>
          </cell>
        </row>
        <row r="5189">
          <cell r="B5189" t="str">
            <v>Ens, Robes, Tailleurs</v>
          </cell>
          <cell r="C5189" t="str">
            <v>922734D</v>
          </cell>
          <cell r="D5189" t="str">
            <v>STE MAHDCO</v>
          </cell>
        </row>
        <row r="5190">
          <cell r="B5190" t="str">
            <v>Ens, Robes, Tailleurs</v>
          </cell>
          <cell r="C5190" t="str">
            <v>100221L</v>
          </cell>
          <cell r="D5190" t="str">
            <v>SUD CONFECTION</v>
          </cell>
        </row>
        <row r="5191">
          <cell r="B5191" t="str">
            <v>Ens, Robes, Tailleurs</v>
          </cell>
          <cell r="C5191" t="str">
            <v>771207V</v>
          </cell>
          <cell r="D5191" t="str">
            <v>CICOTEX</v>
          </cell>
        </row>
        <row r="5192">
          <cell r="B5192" t="str">
            <v>Ens, Robes, Tailleurs</v>
          </cell>
          <cell r="C5192" t="str">
            <v>130258R</v>
          </cell>
          <cell r="D5192" t="str">
            <v>STE MARO</v>
          </cell>
        </row>
        <row r="5193">
          <cell r="B5193" t="str">
            <v>Ens, Robes, Tailleurs</v>
          </cell>
          <cell r="C5193" t="str">
            <v>804773L</v>
          </cell>
          <cell r="D5193" t="str">
            <v>MUST TEXTILE TUNISIE  MTT</v>
          </cell>
        </row>
        <row r="5194">
          <cell r="B5194" t="str">
            <v>Ens, Robes, Tailleurs</v>
          </cell>
          <cell r="C5194" t="str">
            <v>922202T</v>
          </cell>
          <cell r="D5194" t="str">
            <v>STE SUPER MODA</v>
          </cell>
        </row>
        <row r="5195">
          <cell r="B5195" t="str">
            <v>Ens, Robes, Tailleurs</v>
          </cell>
          <cell r="C5195" t="str">
            <v>125354K</v>
          </cell>
          <cell r="D5195" t="str">
            <v>STE GHUMETEX</v>
          </cell>
        </row>
        <row r="5196">
          <cell r="B5196" t="str">
            <v>Ens, Robes, Tailleurs</v>
          </cell>
          <cell r="C5196" t="str">
            <v>102236S</v>
          </cell>
          <cell r="D5196" t="str">
            <v>IMEN TEXTILES</v>
          </cell>
        </row>
        <row r="5197">
          <cell r="B5197" t="str">
            <v>Ens, Robes, Tailleurs</v>
          </cell>
          <cell r="C5197" t="str">
            <v>772021K</v>
          </cell>
          <cell r="D5197" t="str">
            <v>CHA TEXTILE</v>
          </cell>
        </row>
        <row r="5198">
          <cell r="B5198" t="str">
            <v>Ens, Robes, Tailleurs</v>
          </cell>
          <cell r="C5198" t="str">
            <v>808483F</v>
          </cell>
          <cell r="D5198" t="str">
            <v>EURO FACON</v>
          </cell>
        </row>
        <row r="5199">
          <cell r="B5199" t="str">
            <v>Ens, Robes, Tailleurs</v>
          </cell>
          <cell r="C5199" t="str">
            <v>774463B</v>
          </cell>
          <cell r="D5199" t="str">
            <v>EXTRAMOD</v>
          </cell>
        </row>
        <row r="5200">
          <cell r="B5200" t="str">
            <v>Ens, Robes, Tailleurs</v>
          </cell>
          <cell r="C5200" t="str">
            <v>718115W</v>
          </cell>
          <cell r="D5200" t="str">
            <v>STE CRESTAL</v>
          </cell>
        </row>
        <row r="5201">
          <cell r="B5201" t="str">
            <v>Ens, Robes, Tailleurs</v>
          </cell>
          <cell r="C5201" t="str">
            <v>788452K</v>
          </cell>
          <cell r="D5201" t="str">
            <v>STE TOUMATEX</v>
          </cell>
        </row>
        <row r="5202">
          <cell r="B5202" t="str">
            <v>Ens, Robes, Tailleurs</v>
          </cell>
          <cell r="C5202" t="str">
            <v>772832D</v>
          </cell>
          <cell r="D5202" t="str">
            <v>COMPAGNIE IND DE VETEMENT DU CAP BON</v>
          </cell>
        </row>
        <row r="5203">
          <cell r="B5203" t="str">
            <v>Ens, Robes, Tailleurs</v>
          </cell>
          <cell r="C5203" t="str">
            <v>046912A</v>
          </cell>
          <cell r="D5203" t="str">
            <v>GARDA COMMERCIALE</v>
          </cell>
        </row>
        <row r="5204">
          <cell r="B5204" t="str">
            <v>Ens, Robes, Tailleurs</v>
          </cell>
          <cell r="C5204" t="str">
            <v>920805E</v>
          </cell>
          <cell r="D5204" t="str">
            <v>STE FIRATEX</v>
          </cell>
        </row>
        <row r="5205">
          <cell r="B5205" t="str">
            <v>Ens, Robes, Tailleurs</v>
          </cell>
          <cell r="C5205" t="str">
            <v>130939V</v>
          </cell>
          <cell r="D5205" t="str">
            <v>STE AFRIQUE FRANCE TEXTILE</v>
          </cell>
        </row>
        <row r="5206">
          <cell r="B5206" t="str">
            <v>Ens, Robes, Tailleurs</v>
          </cell>
          <cell r="C5206" t="str">
            <v>134829T</v>
          </cell>
          <cell r="D5206" t="str">
            <v>ste comotex</v>
          </cell>
        </row>
        <row r="5207">
          <cell r="B5207" t="str">
            <v>Ens, Robes, Tailleurs</v>
          </cell>
          <cell r="C5207" t="str">
            <v>802987E</v>
          </cell>
          <cell r="D5207" t="str">
            <v>KALINKA</v>
          </cell>
        </row>
        <row r="5208">
          <cell r="B5208" t="str">
            <v>Ens, Robes, Tailleurs</v>
          </cell>
          <cell r="C5208" t="str">
            <v>814251C</v>
          </cell>
          <cell r="D5208" t="str">
            <v>TULIP CONFECTION</v>
          </cell>
        </row>
        <row r="5209">
          <cell r="B5209" t="str">
            <v>Ens, Robes, Tailleurs</v>
          </cell>
          <cell r="C5209" t="str">
            <v>809034V</v>
          </cell>
          <cell r="D5209" t="str">
            <v>STE ISALYS</v>
          </cell>
        </row>
        <row r="5210">
          <cell r="B5210" t="str">
            <v>Ens, Robes, Tailleurs</v>
          </cell>
          <cell r="C5210" t="str">
            <v>809469B</v>
          </cell>
          <cell r="D5210" t="str">
            <v>STE ANISSA CONFECTION</v>
          </cell>
        </row>
        <row r="5211">
          <cell r="B5211" t="str">
            <v>Ens, Robes, Tailleurs</v>
          </cell>
          <cell r="C5211" t="str">
            <v>701629A</v>
          </cell>
          <cell r="D5211" t="str">
            <v>SOFRAT'TEX EXPORT</v>
          </cell>
        </row>
        <row r="5212">
          <cell r="B5212" t="str">
            <v>Ens, Robes, Tailleurs</v>
          </cell>
          <cell r="C5212" t="str">
            <v>788774T</v>
          </cell>
          <cell r="D5212" t="str">
            <v>STE MAX INTERNATIONAL DE CONFECTION</v>
          </cell>
        </row>
        <row r="5213">
          <cell r="B5213" t="str">
            <v>Ens, Robes, Tailleurs</v>
          </cell>
          <cell r="C5213" t="str">
            <v>771406M</v>
          </cell>
          <cell r="D5213" t="str">
            <v>DRIDI TEX-MODE</v>
          </cell>
        </row>
        <row r="5214">
          <cell r="B5214" t="str">
            <v>Ens, Robes, Tailleurs</v>
          </cell>
          <cell r="C5214" t="str">
            <v>771240H</v>
          </cell>
          <cell r="D5214" t="str">
            <v>TUNISO-FRANCAISE DE CONFECTION &amp; TRICOTA</v>
          </cell>
        </row>
        <row r="5215">
          <cell r="B5215" t="str">
            <v>Ens, Robes, Tailleurs</v>
          </cell>
          <cell r="C5215" t="str">
            <v>920484V</v>
          </cell>
          <cell r="D5215" t="str">
            <v>STE VITEX</v>
          </cell>
        </row>
        <row r="5216">
          <cell r="B5216" t="str">
            <v>Ens, Robes, Tailleurs</v>
          </cell>
          <cell r="C5216" t="str">
            <v>701463V</v>
          </cell>
          <cell r="D5216" t="str">
            <v>SELLAMI CONFECTION</v>
          </cell>
        </row>
        <row r="5217">
          <cell r="B5217" t="str">
            <v>Ens, Robes, Tailleurs</v>
          </cell>
          <cell r="C5217" t="str">
            <v>923281M</v>
          </cell>
          <cell r="D5217" t="str">
            <v>SOCIETE STEEVE MERY TEXTILES</v>
          </cell>
        </row>
        <row r="5218">
          <cell r="B5218" t="str">
            <v>Ens, Robes, Tailleurs</v>
          </cell>
          <cell r="C5218" t="str">
            <v>123767M</v>
          </cell>
          <cell r="D5218" t="str">
            <v>STE NVLE CONFECTION DE LUXE</v>
          </cell>
        </row>
        <row r="5219">
          <cell r="B5219" t="str">
            <v>Ens, Robes, Tailleurs</v>
          </cell>
          <cell r="C5219" t="str">
            <v>923285K</v>
          </cell>
          <cell r="D5219" t="str">
            <v>SOCIETE AGUITEX</v>
          </cell>
        </row>
        <row r="5220">
          <cell r="B5220" t="str">
            <v>Ens, Robes, Tailleurs</v>
          </cell>
          <cell r="C5220" t="str">
            <v>701146G</v>
          </cell>
          <cell r="D5220" t="str">
            <v>OLA-TEX</v>
          </cell>
        </row>
        <row r="5221">
          <cell r="B5221" t="str">
            <v>Ens, Robes, Tailleurs</v>
          </cell>
          <cell r="C5221" t="str">
            <v>773125V</v>
          </cell>
          <cell r="D5221" t="str">
            <v>STE A 3 TEXTILE</v>
          </cell>
        </row>
        <row r="5222">
          <cell r="B5222" t="str">
            <v>Ens, Robes, Tailleurs</v>
          </cell>
          <cell r="C5222" t="str">
            <v>813279B</v>
          </cell>
          <cell r="D5222" t="str">
            <v>CAZENAVE JOUMANA</v>
          </cell>
        </row>
        <row r="5223">
          <cell r="B5223" t="str">
            <v>Ens, Robes, Tailleurs</v>
          </cell>
          <cell r="C5223" t="str">
            <v>144031C</v>
          </cell>
          <cell r="D5223" t="str">
            <v>STE ACO</v>
          </cell>
        </row>
        <row r="5224">
          <cell r="B5224" t="str">
            <v>Ens, Robes, Tailleurs</v>
          </cell>
          <cell r="C5224" t="str">
            <v>810167D</v>
          </cell>
          <cell r="D5224" t="str">
            <v>PARIS MODES HSY SARL</v>
          </cell>
        </row>
        <row r="5225">
          <cell r="B5225" t="str">
            <v>Ens, Robes, Tailleurs</v>
          </cell>
          <cell r="C5225" t="str">
            <v>923127B</v>
          </cell>
          <cell r="D5225" t="str">
            <v>STE LE CAVALIER VERT</v>
          </cell>
        </row>
        <row r="5226">
          <cell r="B5226" t="str">
            <v>Ens, Robes, Tailleurs</v>
          </cell>
          <cell r="C5226" t="str">
            <v>710078N</v>
          </cell>
          <cell r="D5226" t="str">
            <v>STE FRANCAISE DE TEXTILE CAMBRSIENNE</v>
          </cell>
        </row>
        <row r="5227">
          <cell r="B5227" t="str">
            <v>Ens, Robes, Tailleurs</v>
          </cell>
          <cell r="C5227" t="str">
            <v>450126Z</v>
          </cell>
          <cell r="D5227" t="str">
            <v>STE SIF LINGERIE</v>
          </cell>
        </row>
        <row r="5228">
          <cell r="B5228" t="str">
            <v>Ens, Robes, Tailleurs</v>
          </cell>
          <cell r="C5228" t="str">
            <v>770354L</v>
          </cell>
          <cell r="D5228" t="str">
            <v>CARTHAGE INTERNATIONAL</v>
          </cell>
        </row>
        <row r="5229">
          <cell r="B5229" t="str">
            <v>Ens, Robes, Tailleurs</v>
          </cell>
          <cell r="C5229" t="str">
            <v>788416S</v>
          </cell>
          <cell r="D5229" t="str">
            <v>STE CARTHAGO CLOTHING COMPAGNY</v>
          </cell>
        </row>
        <row r="5230">
          <cell r="B5230" t="str">
            <v>Ens, Robes, Tailleurs</v>
          </cell>
          <cell r="C5230" t="str">
            <v>922847E</v>
          </cell>
          <cell r="D5230" t="str">
            <v>STE LE CAVALIER</v>
          </cell>
        </row>
        <row r="5231">
          <cell r="B5231" t="str">
            <v>Ens, Robes, Tailleurs</v>
          </cell>
          <cell r="C5231" t="str">
            <v>774935M</v>
          </cell>
          <cell r="D5231" t="str">
            <v>GENERAL TEXTIL EXPORT</v>
          </cell>
        </row>
        <row r="5232">
          <cell r="B5232" t="str">
            <v>Ens, Robes, Tailleurs</v>
          </cell>
          <cell r="C5232" t="str">
            <v>046985E</v>
          </cell>
          <cell r="D5232" t="str">
            <v>STE DE CONFECTION INDUSTRIELLE</v>
          </cell>
        </row>
        <row r="5233">
          <cell r="B5233" t="str">
            <v>Ens, Robes, Tailleurs</v>
          </cell>
          <cell r="C5233" t="str">
            <v>101158K</v>
          </cell>
          <cell r="D5233" t="str">
            <v>STE MEGRINE CONFECTION</v>
          </cell>
        </row>
        <row r="5234">
          <cell r="B5234" t="str">
            <v>Ens, Robes, Tailleurs</v>
          </cell>
          <cell r="C5234" t="str">
            <v>922867S</v>
          </cell>
          <cell r="D5234" t="str">
            <v>STE INTER MODE</v>
          </cell>
        </row>
        <row r="5235">
          <cell r="B5235" t="str">
            <v>Ens, Robes, Tailleurs</v>
          </cell>
          <cell r="C5235" t="str">
            <v>129791N</v>
          </cell>
          <cell r="D5235" t="str">
            <v>ROSINTER</v>
          </cell>
        </row>
        <row r="5236">
          <cell r="B5236" t="str">
            <v>Ens, Robes, Tailleurs</v>
          </cell>
          <cell r="C5236" t="str">
            <v>771999Z</v>
          </cell>
          <cell r="D5236" t="str">
            <v>MELANIE NADEJE</v>
          </cell>
        </row>
        <row r="5237">
          <cell r="B5237" t="str">
            <v>Ens, Robes, Tailleurs</v>
          </cell>
          <cell r="C5237" t="str">
            <v>774044T</v>
          </cell>
          <cell r="D5237" t="str">
            <v>TUNISIE TEXTILE INDUSTRIE</v>
          </cell>
        </row>
        <row r="5238">
          <cell r="B5238" t="str">
            <v>Ens, Robes, Tailleurs</v>
          </cell>
          <cell r="C5238" t="str">
            <v>922020D</v>
          </cell>
          <cell r="D5238" t="str">
            <v>HAFSI DANIELLE HADRATEX</v>
          </cell>
        </row>
        <row r="5239">
          <cell r="B5239" t="str">
            <v>Ens, Robes, Tailleurs</v>
          </cell>
          <cell r="C5239" t="str">
            <v>718074N</v>
          </cell>
          <cell r="D5239" t="str">
            <v>STE PROMOTION DE LA CONFECTION SOPROCO</v>
          </cell>
        </row>
        <row r="5240">
          <cell r="B5240" t="str">
            <v>Ens, Robes, Tailleurs</v>
          </cell>
          <cell r="C5240" t="str">
            <v>718250S</v>
          </cell>
          <cell r="D5240" t="str">
            <v>SOCIETE SENATEX</v>
          </cell>
        </row>
        <row r="5241">
          <cell r="B5241" t="str">
            <v>Ens, Robes, Tailleurs</v>
          </cell>
          <cell r="C5241" t="str">
            <v>610119H</v>
          </cell>
          <cell r="D5241" t="str">
            <v>RACING HORSE NABEUL</v>
          </cell>
        </row>
        <row r="5242">
          <cell r="B5242" t="str">
            <v>Ens, Robes, Tailleurs</v>
          </cell>
          <cell r="C5242" t="str">
            <v>914058T</v>
          </cell>
          <cell r="D5242" t="str">
            <v>ETRI DHAOU</v>
          </cell>
        </row>
        <row r="5243">
          <cell r="B5243" t="str">
            <v>Ens, Robes, Tailleurs</v>
          </cell>
          <cell r="C5243" t="str">
            <v>102645K</v>
          </cell>
          <cell r="D5243" t="str">
            <v>BASIC BEACHWEAR COPMANY</v>
          </cell>
        </row>
        <row r="5244">
          <cell r="B5244" t="str">
            <v>Ens, Robes, Tailleurs</v>
          </cell>
          <cell r="C5244" t="str">
            <v>788268M</v>
          </cell>
          <cell r="D5244" t="str">
            <v>SOCIETE YASMINE MODE</v>
          </cell>
        </row>
        <row r="5245">
          <cell r="B5245" t="str">
            <v>Ens, Robes, Tailleurs</v>
          </cell>
          <cell r="C5245" t="str">
            <v>701307Z</v>
          </cell>
          <cell r="D5245" t="str">
            <v>STE BOURICHA TEXTILE</v>
          </cell>
        </row>
        <row r="5246">
          <cell r="B5246" t="str">
            <v>Ens, Robes, Tailleurs</v>
          </cell>
          <cell r="C5246" t="str">
            <v>771549C</v>
          </cell>
          <cell r="D5246" t="str">
            <v>STE DE CONFECTIONDU SUD</v>
          </cell>
        </row>
        <row r="5247">
          <cell r="B5247" t="str">
            <v>Ens, Robes, Tailleurs</v>
          </cell>
          <cell r="C5247" t="str">
            <v>450105D</v>
          </cell>
          <cell r="D5247" t="str">
            <v>STE SARATEX</v>
          </cell>
        </row>
        <row r="5248">
          <cell r="B5248" t="str">
            <v>Ens, Robes, Tailleurs</v>
          </cell>
          <cell r="C5248" t="str">
            <v>922099C</v>
          </cell>
          <cell r="D5248" t="str">
            <v>STE DE M CO</v>
          </cell>
        </row>
        <row r="5249">
          <cell r="B5249" t="str">
            <v>Ens, Robes, Tailleurs</v>
          </cell>
          <cell r="C5249" t="str">
            <v>773643N</v>
          </cell>
          <cell r="D5249" t="str">
            <v>STE INTERNATIONAL MANUFACTURY</v>
          </cell>
        </row>
        <row r="5250">
          <cell r="B5250" t="str">
            <v>Ens, Robes, Tailleurs</v>
          </cell>
          <cell r="C5250" t="str">
            <v>752227Z</v>
          </cell>
          <cell r="D5250" t="str">
            <v>STE TPO</v>
          </cell>
        </row>
        <row r="5251">
          <cell r="B5251" t="str">
            <v>Ens, Robes, Tailleurs</v>
          </cell>
          <cell r="C5251" t="str">
            <v>812194G</v>
          </cell>
          <cell r="D5251" t="str">
            <v>STE FRANCE MAILLOT</v>
          </cell>
        </row>
        <row r="5252">
          <cell r="B5252" t="str">
            <v>Ens, Robes, Tailleurs</v>
          </cell>
          <cell r="C5252" t="str">
            <v>421901W</v>
          </cell>
          <cell r="D5252" t="str">
            <v>STE FUTURE CONFECTION SARL</v>
          </cell>
        </row>
        <row r="5253">
          <cell r="B5253" t="str">
            <v>Ens, Robes, Tailleurs</v>
          </cell>
          <cell r="C5253" t="str">
            <v>920307D</v>
          </cell>
          <cell r="D5253" t="str">
            <v>STE VETEMENTS MARATHON</v>
          </cell>
        </row>
        <row r="5254">
          <cell r="B5254" t="str">
            <v>Ens, Robes, Tailleurs</v>
          </cell>
          <cell r="C5254" t="str">
            <v>221039B</v>
          </cell>
          <cell r="D5254" t="str">
            <v>STE BELGE DE CONFECTION</v>
          </cell>
        </row>
        <row r="5255">
          <cell r="B5255" t="str">
            <v>Ens, Robes, Tailleurs</v>
          </cell>
          <cell r="C5255" t="str">
            <v>750578L</v>
          </cell>
          <cell r="D5255" t="str">
            <v>STE. MAROUAN IMP-EXP.</v>
          </cell>
        </row>
        <row r="5256">
          <cell r="B5256" t="str">
            <v>Ens, Robes, Tailleurs</v>
          </cell>
          <cell r="C5256" t="str">
            <v>815180R</v>
          </cell>
          <cell r="D5256" t="str">
            <v>T F T SARL</v>
          </cell>
        </row>
        <row r="5257">
          <cell r="B5257" t="str">
            <v>Ens, Robes, Tailleurs</v>
          </cell>
          <cell r="C5257" t="str">
            <v>812427P</v>
          </cell>
          <cell r="D5257" t="str">
            <v>STE SOUHATEX</v>
          </cell>
        </row>
        <row r="5258">
          <cell r="B5258" t="str">
            <v>Ens, Robes, Tailleurs</v>
          </cell>
          <cell r="C5258" t="str">
            <v>804898R</v>
          </cell>
          <cell r="D5258" t="str">
            <v>STE SARL D A</v>
          </cell>
        </row>
        <row r="5259">
          <cell r="B5259" t="str">
            <v>Ens, Robes, Tailleurs</v>
          </cell>
          <cell r="C5259" t="str">
            <v>812027F</v>
          </cell>
          <cell r="D5259" t="str">
            <v>STE TEXPORT II</v>
          </cell>
        </row>
        <row r="5260">
          <cell r="B5260" t="str">
            <v>Ens, Robes, Tailleurs</v>
          </cell>
          <cell r="C5260" t="str">
            <v>826256C</v>
          </cell>
          <cell r="D5260" t="str">
            <v>MAATALLAH KHALIFA BEN AMARA</v>
          </cell>
        </row>
        <row r="5261">
          <cell r="B5261" t="str">
            <v>Ens, Robes, Tailleurs</v>
          </cell>
          <cell r="C5261" t="str">
            <v>102466G</v>
          </cell>
          <cell r="D5261" t="str">
            <v>VETEMENTS DE SPORTS &amp; LOISIRS</v>
          </cell>
        </row>
        <row r="5262">
          <cell r="B5262" t="str">
            <v>Ens, Robes, Tailleurs</v>
          </cell>
          <cell r="C5262" t="str">
            <v>421569T</v>
          </cell>
          <cell r="D5262" t="str">
            <v>STE NEDANCO</v>
          </cell>
        </row>
        <row r="5263">
          <cell r="B5263" t="str">
            <v>Ens, Robes, Tailleurs</v>
          </cell>
          <cell r="C5263" t="str">
            <v>806030A</v>
          </cell>
          <cell r="D5263" t="str">
            <v>STE INTERNATIONALE DE MODE  SIM</v>
          </cell>
        </row>
        <row r="5264">
          <cell r="B5264" t="str">
            <v>Ens, Robes, Tailleurs</v>
          </cell>
          <cell r="C5264" t="str">
            <v>809429T</v>
          </cell>
          <cell r="D5264" t="str">
            <v>BEN SABAA SALOUA</v>
          </cell>
        </row>
        <row r="5265">
          <cell r="B5265" t="str">
            <v>Ens, Robes, Tailleurs</v>
          </cell>
          <cell r="C5265" t="str">
            <v>771932F</v>
          </cell>
          <cell r="D5265" t="str">
            <v>STE CONFECTION MAILLOT DE BAIN C M B</v>
          </cell>
        </row>
        <row r="5266">
          <cell r="B5266" t="str">
            <v>Ens, Robes, Tailleurs</v>
          </cell>
          <cell r="C5266" t="str">
            <v>771786H</v>
          </cell>
          <cell r="D5266" t="str">
            <v>BEACH CONFECTION</v>
          </cell>
        </row>
        <row r="5267">
          <cell r="B5267" t="str">
            <v>Ens, Robes, Tailleurs</v>
          </cell>
          <cell r="C5267" t="str">
            <v>803277Z</v>
          </cell>
          <cell r="D5267" t="str">
            <v>STE RIM AZUR</v>
          </cell>
        </row>
        <row r="5268">
          <cell r="B5268" t="str">
            <v>Ens, Robes, Tailleurs</v>
          </cell>
          <cell r="C5268" t="str">
            <v>100596Z</v>
          </cell>
          <cell r="D5268" t="str">
            <v>STE NOUS MEMES CORPORATION</v>
          </cell>
        </row>
        <row r="5269">
          <cell r="B5269" t="str">
            <v>Ens, Robes, Tailleurs</v>
          </cell>
          <cell r="C5269" t="str">
            <v>788714S</v>
          </cell>
          <cell r="D5269" t="str">
            <v>STE MIMOSAS EXPORT</v>
          </cell>
        </row>
        <row r="5270">
          <cell r="B5270" t="str">
            <v>Ens, Robes, Tailleurs</v>
          </cell>
          <cell r="C5270" t="str">
            <v>910644A</v>
          </cell>
          <cell r="D5270" t="str">
            <v>TAHAR GTARI</v>
          </cell>
        </row>
        <row r="5271">
          <cell r="B5271" t="str">
            <v>Ens, Robes, Tailleurs</v>
          </cell>
          <cell r="C5271" t="str">
            <v>804920S</v>
          </cell>
          <cell r="D5271" t="str">
            <v>STE COMPAGNIE DE FABRICATION TEXTILE INT</v>
          </cell>
        </row>
        <row r="5272">
          <cell r="B5272" t="str">
            <v>Ens, Robes, Tailleurs</v>
          </cell>
          <cell r="C5272" t="str">
            <v>813179V</v>
          </cell>
          <cell r="D5272" t="str">
            <v>TEAM    CONFECTION</v>
          </cell>
        </row>
        <row r="5273">
          <cell r="B5273" t="str">
            <v>Ens, Robes, Tailleurs</v>
          </cell>
          <cell r="C5273" t="str">
            <v>450539P</v>
          </cell>
          <cell r="D5273" t="str">
            <v>STE HEIKA CONFECTION</v>
          </cell>
        </row>
        <row r="5274">
          <cell r="B5274" t="str">
            <v>Ens, Robes, Tailleurs</v>
          </cell>
          <cell r="C5274" t="str">
            <v>128652H</v>
          </cell>
          <cell r="D5274" t="str">
            <v>AFRICA EUROPE CONFECTION</v>
          </cell>
        </row>
        <row r="5275">
          <cell r="B5275" t="str">
            <v>Ens, Robes, Tailleurs</v>
          </cell>
          <cell r="C5275" t="str">
            <v>120737H</v>
          </cell>
          <cell r="D5275" t="str">
            <v>COMPTOIR TUNISIEN DE CONFECTION</v>
          </cell>
        </row>
        <row r="5276">
          <cell r="B5276" t="str">
            <v>Ens, Robes, Tailleurs</v>
          </cell>
          <cell r="C5276" t="str">
            <v>773072T</v>
          </cell>
          <cell r="D5276" t="str">
            <v>STE SAN MARCO</v>
          </cell>
        </row>
        <row r="5277">
          <cell r="B5277" t="str">
            <v>Ens, Robes, Tailleurs</v>
          </cell>
          <cell r="C5277" t="str">
            <v>773946P</v>
          </cell>
          <cell r="D5277" t="str">
            <v>TUNISO FRANCAISE D'HABILLEMENT</v>
          </cell>
        </row>
        <row r="5278">
          <cell r="B5278" t="str">
            <v>Ens, Robes, Tailleurs</v>
          </cell>
          <cell r="C5278" t="str">
            <v>817329R</v>
          </cell>
        </row>
        <row r="5279">
          <cell r="B5279" t="str">
            <v>Ens, Robes, Tailleurs</v>
          </cell>
          <cell r="C5279" t="str">
            <v>127807K</v>
          </cell>
          <cell r="D5279" t="str">
            <v>STE YAHIA</v>
          </cell>
        </row>
        <row r="5280">
          <cell r="B5280" t="str">
            <v>Ens, Robes, Tailleurs</v>
          </cell>
          <cell r="C5280" t="str">
            <v>046931Z</v>
          </cell>
          <cell r="D5280" t="str">
            <v>GIOWATEX SARL</v>
          </cell>
        </row>
        <row r="5281">
          <cell r="B5281" t="str">
            <v>Ens, Robes, Tailleurs</v>
          </cell>
          <cell r="C5281" t="str">
            <v>807726P</v>
          </cell>
          <cell r="D5281" t="str">
            <v>STE ORIGINAL CONFECTION</v>
          </cell>
        </row>
        <row r="5282">
          <cell r="B5282" t="str">
            <v>Ens, Robes, Tailleurs</v>
          </cell>
          <cell r="C5282" t="str">
            <v>124215A</v>
          </cell>
          <cell r="D5282" t="str">
            <v>CONFECTION RAS JEBEL</v>
          </cell>
        </row>
        <row r="5283">
          <cell r="B5283" t="str">
            <v>Ens, Robes, Tailleurs</v>
          </cell>
          <cell r="C5283" t="str">
            <v>814953L</v>
          </cell>
          <cell r="D5283" t="str">
            <v>POLE PRODUCTIONS</v>
          </cell>
        </row>
        <row r="5284">
          <cell r="B5284" t="str">
            <v>Ens, Robes, Tailleurs</v>
          </cell>
          <cell r="C5284" t="str">
            <v>809973D</v>
          </cell>
          <cell r="D5284" t="str">
            <v>STE BENETTON MANUFACTURING TUNISIA</v>
          </cell>
        </row>
        <row r="5285">
          <cell r="B5285" t="str">
            <v>Ens, Robes, Tailleurs</v>
          </cell>
          <cell r="C5285" t="str">
            <v>124863B</v>
          </cell>
          <cell r="D5285" t="str">
            <v>STE DE CONFECTION SASSI</v>
          </cell>
        </row>
        <row r="5286">
          <cell r="B5286" t="str">
            <v>Ens, Robes, Tailleurs</v>
          </cell>
          <cell r="C5286" t="str">
            <v>770960F</v>
          </cell>
          <cell r="D5286" t="str">
            <v>STE TEXPORT W</v>
          </cell>
        </row>
        <row r="5287">
          <cell r="B5287" t="str">
            <v>Ens, Robes, Tailleurs</v>
          </cell>
          <cell r="C5287" t="str">
            <v>320415T</v>
          </cell>
          <cell r="D5287" t="str">
            <v>SOTUFACO</v>
          </cell>
        </row>
        <row r="5288">
          <cell r="B5288" t="str">
            <v>Ens, Robes, Tailleurs</v>
          </cell>
          <cell r="C5288" t="str">
            <v>811762Z</v>
          </cell>
          <cell r="D5288" t="str">
            <v>MAXXENCE</v>
          </cell>
        </row>
        <row r="5289">
          <cell r="B5289" t="str">
            <v>Ens, Robes, Tailleurs</v>
          </cell>
          <cell r="C5289" t="str">
            <v>921553A</v>
          </cell>
          <cell r="D5289" t="str">
            <v>MIKOTEX</v>
          </cell>
        </row>
        <row r="5290">
          <cell r="B5290" t="str">
            <v>Ens, Robes, Tailleurs</v>
          </cell>
          <cell r="C5290" t="str">
            <v>774811M</v>
          </cell>
          <cell r="D5290" t="str">
            <v>ROUDHER CONFECTION</v>
          </cell>
        </row>
        <row r="5291">
          <cell r="B5291" t="str">
            <v>Ens, Robes, Tailleurs</v>
          </cell>
          <cell r="C5291" t="str">
            <v>132498P</v>
          </cell>
          <cell r="D5291" t="str">
            <v>SODECO</v>
          </cell>
        </row>
        <row r="5292">
          <cell r="B5292" t="str">
            <v>Ens, Robes, Tailleurs</v>
          </cell>
          <cell r="C5292" t="str">
            <v>123215M</v>
          </cell>
          <cell r="D5292" t="str">
            <v>STE SARA</v>
          </cell>
        </row>
        <row r="5293">
          <cell r="B5293" t="str">
            <v>Ens, Robes, Tailleurs</v>
          </cell>
          <cell r="C5293" t="str">
            <v>717220D</v>
          </cell>
          <cell r="D5293" t="str">
            <v>STE MOTADI</v>
          </cell>
        </row>
        <row r="5294">
          <cell r="B5294" t="str">
            <v>Ens, Robes, Tailleurs</v>
          </cell>
          <cell r="C5294" t="str">
            <v>772608C</v>
          </cell>
          <cell r="D5294" t="str">
            <v>FRANTEX</v>
          </cell>
        </row>
        <row r="5295">
          <cell r="B5295" t="str">
            <v>Ens, Robes, Tailleurs</v>
          </cell>
          <cell r="C5295" t="str">
            <v>773607T</v>
          </cell>
          <cell r="D5295" t="str">
            <v>MEDIPOLE COMPANY</v>
          </cell>
        </row>
        <row r="5296">
          <cell r="B5296" t="str">
            <v>Ens, Robes, Tailleurs</v>
          </cell>
          <cell r="C5296" t="str">
            <v>812155E</v>
          </cell>
          <cell r="D5296" t="str">
            <v>STE BETEX</v>
          </cell>
        </row>
        <row r="5297">
          <cell r="B5297" t="str">
            <v>Ens, Robes, Tailleurs</v>
          </cell>
          <cell r="C5297" t="str">
            <v>134289Z</v>
          </cell>
          <cell r="D5297" t="str">
            <v>STE JOCONFEX II</v>
          </cell>
        </row>
        <row r="5298">
          <cell r="B5298" t="str">
            <v>Ens, Robes, Tailleurs</v>
          </cell>
          <cell r="C5298" t="str">
            <v>803606T</v>
          </cell>
          <cell r="D5298" t="str">
            <v>STE STYLISH TECHNIQUE</v>
          </cell>
        </row>
        <row r="5299">
          <cell r="B5299" t="str">
            <v>Ens, Robes, Tailleurs</v>
          </cell>
          <cell r="C5299" t="str">
            <v>813701W</v>
          </cell>
          <cell r="D5299" t="str">
            <v>PLANETTE TEXTILE</v>
          </cell>
        </row>
        <row r="5300">
          <cell r="B5300" t="str">
            <v>Ens, Robes, Tailleurs</v>
          </cell>
          <cell r="C5300" t="str">
            <v>921681D</v>
          </cell>
          <cell r="D5300" t="str">
            <v>STE. ZRIBI TEXTILE</v>
          </cell>
        </row>
        <row r="5301">
          <cell r="B5301" t="str">
            <v>Ens, Robes, Tailleurs</v>
          </cell>
          <cell r="C5301" t="str">
            <v>772515L</v>
          </cell>
          <cell r="D5301" t="str">
            <v>SIFAL</v>
          </cell>
        </row>
        <row r="5302">
          <cell r="B5302" t="str">
            <v>Ens, Robes, Tailleurs</v>
          </cell>
          <cell r="C5302" t="str">
            <v>808050M</v>
          </cell>
          <cell r="D5302" t="str">
            <v>SAMOCO</v>
          </cell>
        </row>
        <row r="5303">
          <cell r="B5303" t="str">
            <v>Ens, Robes, Tailleurs</v>
          </cell>
          <cell r="C5303" t="str">
            <v>718254H</v>
          </cell>
          <cell r="D5303" t="str">
            <v>SOCIETE ASATEX</v>
          </cell>
        </row>
        <row r="5304">
          <cell r="B5304" t="str">
            <v>Ens, Robes, Tailleurs</v>
          </cell>
          <cell r="C5304" t="str">
            <v>771844K</v>
          </cell>
          <cell r="D5304" t="str">
            <v>STE EDGAR</v>
          </cell>
        </row>
        <row r="5305">
          <cell r="B5305" t="str">
            <v>Ens, Robes, Tailleurs</v>
          </cell>
          <cell r="C5305" t="str">
            <v>816105K</v>
          </cell>
          <cell r="D5305" t="str">
            <v>STE VISUAL</v>
          </cell>
        </row>
        <row r="5306">
          <cell r="B5306" t="str">
            <v>Ens, Robes, Tailleurs</v>
          </cell>
          <cell r="C5306" t="str">
            <v>222461Z</v>
          </cell>
          <cell r="D5306" t="str">
            <v>STE NESRINE LINE</v>
          </cell>
        </row>
        <row r="5307">
          <cell r="B5307" t="str">
            <v>Ens, Robes, Tailleurs</v>
          </cell>
          <cell r="C5307" t="str">
            <v>806049K</v>
          </cell>
          <cell r="D5307" t="str">
            <v>STE M T MONDIAL</v>
          </cell>
        </row>
        <row r="5308">
          <cell r="B5308" t="str">
            <v>Ens, Robes, Tailleurs</v>
          </cell>
          <cell r="C5308" t="str">
            <v>806166T</v>
          </cell>
          <cell r="D5308" t="str">
            <v>LA CONFECTION IDEALE TUN PLUS  CIT</v>
          </cell>
        </row>
        <row r="5309">
          <cell r="B5309" t="str">
            <v>Ens, Robes, Tailleurs</v>
          </cell>
          <cell r="C5309" t="str">
            <v>816693T</v>
          </cell>
        </row>
        <row r="5310">
          <cell r="B5310" t="str">
            <v>Ens, Robes, Tailleurs</v>
          </cell>
          <cell r="C5310" t="str">
            <v>815231N</v>
          </cell>
          <cell r="D5310" t="str">
            <v>NEGOTEX SARL</v>
          </cell>
        </row>
        <row r="5311">
          <cell r="B5311" t="str">
            <v>Ens, Robes, Tailleurs</v>
          </cell>
          <cell r="C5311" t="str">
            <v>752685A</v>
          </cell>
          <cell r="D5311" t="str">
            <v>AICHA IMPORT EXPORT  AIMEX</v>
          </cell>
        </row>
        <row r="5312">
          <cell r="B5312" t="str">
            <v>Ens, Robes, Tailleurs</v>
          </cell>
          <cell r="C5312" t="str">
            <v>812227M</v>
          </cell>
          <cell r="D5312" t="str">
            <v>STE OMEGA DISTRIBUTION</v>
          </cell>
        </row>
        <row r="5313">
          <cell r="B5313" t="str">
            <v>Ens, Robes, Tailleurs</v>
          </cell>
          <cell r="C5313" t="str">
            <v>750989H</v>
          </cell>
          <cell r="D5313" t="str">
            <v>STE DUFRY   TUNISIE  SA</v>
          </cell>
        </row>
        <row r="5314">
          <cell r="B5314" t="str">
            <v>Ens, Robes, Tailleurs</v>
          </cell>
          <cell r="C5314" t="str">
            <v>811162B</v>
          </cell>
          <cell r="D5314" t="str">
            <v>STE ITAM</v>
          </cell>
        </row>
        <row r="5315">
          <cell r="B5315" t="str">
            <v>Ens, Robes, Tailleurs</v>
          </cell>
          <cell r="C5315" t="str">
            <v>817424K</v>
          </cell>
        </row>
        <row r="5316">
          <cell r="B5316" t="str">
            <v>Ens, Robes, Tailleurs</v>
          </cell>
          <cell r="C5316" t="str">
            <v>130113W</v>
          </cell>
          <cell r="D5316" t="str">
            <v>CENTRE DE PROMOTION DES EXPORTATIONS</v>
          </cell>
        </row>
        <row r="5317">
          <cell r="B5317" t="str">
            <v>Ens, Robes, Tailleurs</v>
          </cell>
          <cell r="C5317" t="str">
            <v>743002V</v>
          </cell>
          <cell r="D5317" t="str">
            <v>STE DELTA  NEGOCE INTERNATIONAL</v>
          </cell>
        </row>
        <row r="5318">
          <cell r="B5318" t="str">
            <v>Ens, Robes, Tailleurs</v>
          </cell>
          <cell r="C5318" t="str">
            <v>102576A</v>
          </cell>
          <cell r="D5318" t="str">
            <v>STE TOP MODE</v>
          </cell>
        </row>
        <row r="5319">
          <cell r="B5319" t="str">
            <v>Ens, Robes, Tailleurs</v>
          </cell>
          <cell r="C5319" t="str">
            <v>100320C</v>
          </cell>
          <cell r="D5319" t="str">
            <v xml:space="preserve"> SAGA CONFECTION*1 RUE PAKISTAN 2013 BEN AROUS</v>
          </cell>
        </row>
        <row r="5320">
          <cell r="B5320" t="str">
            <v>Ens, Robes, Tailleurs</v>
          </cell>
          <cell r="C5320" t="str">
            <v>100723M</v>
          </cell>
          <cell r="D5320" t="str">
            <v xml:space="preserve"> STE DE CONFECTION INTER MODE*RTE DU KEF KM 5,5 DEN DEN</v>
          </cell>
        </row>
        <row r="5321">
          <cell r="B5321" t="str">
            <v>Ens, Robes, Tailleurs</v>
          </cell>
          <cell r="C5321" t="str">
            <v>101003A</v>
          </cell>
          <cell r="D5321" t="str">
            <v xml:space="preserve"> EDITEX*8 RUE 8601 Z I CHARGUIA 2035 TUNIS</v>
          </cell>
        </row>
        <row r="5322">
          <cell r="B5322" t="str">
            <v>Ens, Robes, Tailleurs</v>
          </cell>
          <cell r="C5322" t="str">
            <v>101117V</v>
          </cell>
          <cell r="D5322" t="str">
            <v xml:space="preserve"> TUNIMATEX*RUE 13003 KSAR SAID</v>
          </cell>
        </row>
        <row r="5323">
          <cell r="B5323" t="str">
            <v>Ens, Robes, Tailleurs</v>
          </cell>
          <cell r="C5323" t="str">
            <v>102042T</v>
          </cell>
          <cell r="D5323" t="str">
            <v xml:space="preserve"> FOUFOUTI MODE*9 PLACE DE LA REPUBLIQUE MANOUBA</v>
          </cell>
        </row>
        <row r="5324">
          <cell r="B5324" t="str">
            <v>Ens, Robes, Tailleurs</v>
          </cell>
          <cell r="C5324" t="str">
            <v>102241A</v>
          </cell>
          <cell r="D5324" t="str">
            <v xml:space="preserve"> BENETTON TUNISIA*ZONE INDUS ROUTE DE TUNIS KM 132 4022 AKOUDA</v>
          </cell>
        </row>
        <row r="5325">
          <cell r="B5325" t="str">
            <v>Ens, Robes, Tailleurs</v>
          </cell>
          <cell r="C5325" t="str">
            <v>102642L</v>
          </cell>
          <cell r="D5325" t="str">
            <v xml:space="preserve"> COVET*61 RUE 6828 Z I IBN KHALDOUN TUNIS</v>
          </cell>
        </row>
        <row r="5326">
          <cell r="B5326" t="str">
            <v>Ens, Robes, Tailleurs</v>
          </cell>
          <cell r="C5326" t="str">
            <v>103678A</v>
          </cell>
          <cell r="D5326" t="str">
            <v xml:space="preserve"> STE   SAWACO*Z I  MORNAG 2090 MORNAG BEN AROUS</v>
          </cell>
        </row>
        <row r="5327">
          <cell r="B5327" t="str">
            <v>Ens, Robes, Tailleurs</v>
          </cell>
          <cell r="C5327" t="str">
            <v>111470M</v>
          </cell>
          <cell r="D5327" t="str">
            <v xml:space="preserve"> MOHAMED NEGIB AZOUZ CREATION BONZO*045 HABIB BOURGUIBA TUNIS</v>
          </cell>
        </row>
        <row r="5328">
          <cell r="B5328" t="str">
            <v>Ens, Robes, Tailleurs</v>
          </cell>
          <cell r="C5328" t="str">
            <v>116437E</v>
          </cell>
          <cell r="D5328" t="str">
            <v xml:space="preserve"> ETABLISSEMENT GHARBI  KHALDOUN*000 ZOUAIDIA KM 15 SOUKR AIN ZAGHOUAN</v>
          </cell>
        </row>
        <row r="5329">
          <cell r="B5329" t="str">
            <v>Ens, Robes, Tailleurs</v>
          </cell>
          <cell r="C5329" t="str">
            <v>121588B</v>
          </cell>
          <cell r="D5329" t="str">
            <v xml:space="preserve"> STE MAMFREY*RTE DE CARTHAGE SIDI DAOUED 2046 TUNIS</v>
          </cell>
        </row>
        <row r="5330">
          <cell r="B5330" t="str">
            <v>Ens, Robes, Tailleurs</v>
          </cell>
          <cell r="C5330" t="str">
            <v>121927T</v>
          </cell>
          <cell r="D5330" t="str">
            <v xml:space="preserve"> SIGAL*16 AV DE L'INDEPENDANCE 2070 LA MARSA</v>
          </cell>
        </row>
        <row r="5331">
          <cell r="B5331" t="str">
            <v>Ens, Robes, Tailleurs</v>
          </cell>
          <cell r="C5331" t="str">
            <v>122171E</v>
          </cell>
          <cell r="D5331" t="str">
            <v xml:space="preserve"> STE FANTAZIA*3 RUE DE SPARTE 1001 TUNIS</v>
          </cell>
        </row>
        <row r="5332">
          <cell r="B5332" t="str">
            <v>Ens, Robes, Tailleurs</v>
          </cell>
          <cell r="C5332" t="str">
            <v>125935L</v>
          </cell>
          <cell r="D5332" t="str">
            <v xml:space="preserve"> SOCIETE SYFACO*ZONE IND 2010 KSAR SAID</v>
          </cell>
        </row>
        <row r="5333">
          <cell r="B5333" t="str">
            <v>Ens, Robes, Tailleurs</v>
          </cell>
          <cell r="C5333" t="str">
            <v>126238E</v>
          </cell>
          <cell r="D5333" t="str">
            <v xml:space="preserve"> STE WINTER UND SOMMER MODES*RTE DE TUNIS KM 2 2070 LA MARSA</v>
          </cell>
        </row>
        <row r="5334">
          <cell r="B5334" t="str">
            <v>Ens, Robes, Tailleurs</v>
          </cell>
          <cell r="C5334" t="str">
            <v>126740H</v>
          </cell>
          <cell r="D5334" t="str">
            <v xml:space="preserve"> STE UMACO 2000*37 RUE NO 13004 ZONE INDUST 2041 KSAR SAID</v>
          </cell>
        </row>
        <row r="5335">
          <cell r="B5335" t="str">
            <v>Ens, Robes, Tailleurs</v>
          </cell>
          <cell r="C5335" t="str">
            <v>127986K</v>
          </cell>
          <cell r="D5335" t="str">
            <v xml:space="preserve"> STE PRINTEMPS CONFECTION*RUE 13003 ZONE INDUST 2010 KSAR SAID</v>
          </cell>
        </row>
        <row r="5336">
          <cell r="B5336" t="str">
            <v>Ens, Robes, Tailleurs</v>
          </cell>
          <cell r="C5336" t="str">
            <v>128159V</v>
          </cell>
          <cell r="D5336" t="str">
            <v xml:space="preserve"> STE MYTEX*M'RIRA FOUCHANA RTE DE SIJOUMI 1145</v>
          </cell>
        </row>
        <row r="5337">
          <cell r="B5337" t="str">
            <v>Ens, Robes, Tailleurs</v>
          </cell>
          <cell r="C5337" t="str">
            <v>128637W</v>
          </cell>
          <cell r="D5337" t="str">
            <v xml:space="preserve"> STE MEGRINE TEXTILE INTERNATIONAL*KM 4 RTE DE SOUSSE 2014 MEGRINE RIADH</v>
          </cell>
        </row>
        <row r="5338">
          <cell r="B5338" t="str">
            <v>Ens, Robes, Tailleurs</v>
          </cell>
          <cell r="C5338" t="str">
            <v>128846A</v>
          </cell>
          <cell r="D5338" t="str">
            <v xml:space="preserve"> STE DE CONFECTION BEN MLOUKA*17 RUE IBN EL MOEZ TUNIS</v>
          </cell>
        </row>
        <row r="5339">
          <cell r="B5339" t="str">
            <v>Ens, Robes, Tailleurs</v>
          </cell>
          <cell r="C5339" t="str">
            <v>129257R</v>
          </cell>
          <cell r="D5339" t="str">
            <v xml:space="preserve"> BEST NEW FASHION B N F*6 R EL QODS MONGIL 2040 RADES B AROUS</v>
          </cell>
        </row>
        <row r="5340">
          <cell r="B5340" t="str">
            <v>Ens, Robes, Tailleurs</v>
          </cell>
          <cell r="C5340" t="str">
            <v>130027B</v>
          </cell>
          <cell r="D5340" t="str">
            <v xml:space="preserve"> TUNIS AIR DIRECTION DE LA MAINTENANCE* 2035 TUNIS CARTHAGE</v>
          </cell>
        </row>
        <row r="5341">
          <cell r="B5341" t="str">
            <v>Ens, Robes, Tailleurs</v>
          </cell>
          <cell r="C5341" t="str">
            <v>130396K</v>
          </cell>
          <cell r="D5341" t="str">
            <v xml:space="preserve"> MALASA EXPORT*5 RUE MOHAMED RACHID RIDHA 1002 TUNIS</v>
          </cell>
        </row>
        <row r="5342">
          <cell r="B5342" t="str">
            <v>Ens, Robes, Tailleurs</v>
          </cell>
          <cell r="C5342" t="str">
            <v>130748P</v>
          </cell>
          <cell r="D5342" t="str">
            <v xml:space="preserve"> STE COMITEX*040 KEIREDDINE BARBEROUS TUNIS</v>
          </cell>
        </row>
        <row r="5343">
          <cell r="B5343" t="str">
            <v>Ens, Robes, Tailleurs</v>
          </cell>
          <cell r="C5343" t="str">
            <v>132482K</v>
          </cell>
          <cell r="D5343" t="str">
            <v xml:space="preserve"> STE Z T K*ROUTE DE BIZERTE EL MNIHLA ARIANA</v>
          </cell>
        </row>
        <row r="5344">
          <cell r="B5344" t="str">
            <v>Ens, Robes, Tailleurs</v>
          </cell>
          <cell r="C5344" t="str">
            <v>133286K</v>
          </cell>
          <cell r="D5344" t="str">
            <v xml:space="preserve"> STE MADRAS*8 RUE DE LA MEDITERRANNEE 2080 ARIANA</v>
          </cell>
        </row>
        <row r="5345">
          <cell r="B5345" t="str">
            <v>Ens, Robes, Tailleurs</v>
          </cell>
          <cell r="C5345" t="str">
            <v>134908P</v>
          </cell>
          <cell r="D5345" t="str">
            <v xml:space="preserve"> SOCIETE JUKATEX* 9,RUE SALAH SAAD 4000 SOUSSE</v>
          </cell>
        </row>
        <row r="5346">
          <cell r="B5346" t="str">
            <v>Ens, Robes, Tailleurs</v>
          </cell>
          <cell r="C5346" t="str">
            <v>134961W</v>
          </cell>
          <cell r="D5346" t="str">
            <v xml:space="preserve"> TOP PRODUCTION*RUE ETTOUMOUR KSIBET CHOTT SOUSSE</v>
          </cell>
        </row>
        <row r="5347">
          <cell r="B5347" t="str">
            <v>Ens, Robes, Tailleurs</v>
          </cell>
          <cell r="C5347" t="str">
            <v>211682Z</v>
          </cell>
          <cell r="D5347" t="str">
            <v xml:space="preserve"> SADOK BEN ALI MAKNI*ZONE IND DE LA POUDRIERE 3002 SFAX</v>
          </cell>
        </row>
        <row r="5348">
          <cell r="B5348" t="str">
            <v>Ens, Robes, Tailleurs</v>
          </cell>
          <cell r="C5348" t="str">
            <v>213587T</v>
          </cell>
          <cell r="D5348" t="str">
            <v xml:space="preserve"> FATMA BEN HMIDA TUNISIA INTER  FASHION*RTE DE GABES KM 2 BP 93 SFAX</v>
          </cell>
        </row>
        <row r="5349">
          <cell r="B5349" t="str">
            <v>Ens, Robes, Tailleurs</v>
          </cell>
          <cell r="C5349" t="str">
            <v>221247A</v>
          </cell>
          <cell r="D5349" t="str">
            <v xml:space="preserve"> SOCIETE WISAM*062 BAB DJEBLI SOUK DJED SFAX</v>
          </cell>
        </row>
        <row r="5350">
          <cell r="B5350" t="str">
            <v>Ens, Robes, Tailleurs</v>
          </cell>
          <cell r="C5350" t="str">
            <v>221335S</v>
          </cell>
          <cell r="D5350" t="str">
            <v xml:space="preserve"> STE SOTRIMODE*16 RUE LARBI ZARROUK 3000 SFAX</v>
          </cell>
        </row>
        <row r="5351">
          <cell r="B5351" t="str">
            <v>Ens, Robes, Tailleurs</v>
          </cell>
          <cell r="C5351" t="str">
            <v>221369D</v>
          </cell>
          <cell r="D5351" t="str">
            <v xml:space="preserve"> STE ARFATEX*RTE D'EL MATAR KM 4,5 3000 SFAX</v>
          </cell>
        </row>
        <row r="5352">
          <cell r="B5352" t="str">
            <v>Ens, Robes, Tailleurs</v>
          </cell>
          <cell r="C5352" t="str">
            <v>221732Z</v>
          </cell>
          <cell r="D5352" t="str">
            <v xml:space="preserve"> MEMATEX*RTE EL AIN KM 5,5  BP 708 3000 SFAX</v>
          </cell>
        </row>
        <row r="5353">
          <cell r="B5353" t="str">
            <v>Ens, Robes, Tailleurs</v>
          </cell>
          <cell r="C5353" t="str">
            <v>222252M</v>
          </cell>
          <cell r="D5353" t="str">
            <v xml:space="preserve"> STE RENARDO* RTE SIDI MANSOURKM3 SFAX</v>
          </cell>
        </row>
        <row r="5354">
          <cell r="B5354" t="str">
            <v>Ens, Robes, Tailleurs</v>
          </cell>
          <cell r="C5354" t="str">
            <v>222326G</v>
          </cell>
          <cell r="D5354" t="str">
            <v xml:space="preserve"> NOVAMODE*RTE GREMDA KM 7,5 MARKEZ SAHNOUN 3012 SFAX</v>
          </cell>
        </row>
        <row r="5355">
          <cell r="B5355" t="str">
            <v>Ens, Robes, Tailleurs</v>
          </cell>
          <cell r="C5355" t="str">
            <v>310823P</v>
          </cell>
          <cell r="D5355" t="str">
            <v xml:space="preserve"> KHALIFA TECHAICHA CONFECTION* ROUTE DE MONASTIR SOUSSE 4003</v>
          </cell>
        </row>
        <row r="5356">
          <cell r="B5356" t="str">
            <v>Ens, Robes, Tailleurs</v>
          </cell>
          <cell r="C5356" t="str">
            <v>320409T</v>
          </cell>
          <cell r="D5356" t="str">
            <v xml:space="preserve"> CHEMISERIE IND FRANCO TUNISIENNE*KM 106 RTE DE SFAX BORJINE 4070 M'SAKEN</v>
          </cell>
        </row>
        <row r="5357">
          <cell r="B5357" t="str">
            <v>Ens, Robes, Tailleurs</v>
          </cell>
          <cell r="C5357" t="str">
            <v>320447S</v>
          </cell>
          <cell r="D5357" t="str">
            <v xml:space="preserve"> STE LABENTEX*CITE NOUVELLE 4060 KALAA KEBIRA</v>
          </cell>
        </row>
        <row r="5358">
          <cell r="B5358" t="str">
            <v>Ens, Robes, Tailleurs</v>
          </cell>
          <cell r="C5358" t="str">
            <v>320808F</v>
          </cell>
          <cell r="D5358" t="str">
            <v xml:space="preserve"> WESCO TUNISIE SA*Z I ROUTE DE KHNISS 5000 MONASTIR</v>
          </cell>
        </row>
        <row r="5359">
          <cell r="B5359" t="str">
            <v>Ens, Robes, Tailleurs</v>
          </cell>
          <cell r="C5359" t="str">
            <v>320814F</v>
          </cell>
          <cell r="D5359" t="str">
            <v xml:space="preserve"> MEDTEX CONFECTION* KM 135 ROUTE DE TUNIS 4011 HAMMAM SOUSSE</v>
          </cell>
        </row>
        <row r="5360">
          <cell r="B5360" t="str">
            <v>Ens, Robes, Tailleurs</v>
          </cell>
          <cell r="C5360" t="str">
            <v>320821V</v>
          </cell>
          <cell r="D5360" t="str">
            <v xml:space="preserve"> STe HANDY* AV CHARLES DE GAULLE BP 27 4011 HAMMAM SOUSSE</v>
          </cell>
        </row>
        <row r="5361">
          <cell r="B5361" t="str">
            <v>Ens, Robes, Tailleurs</v>
          </cell>
          <cell r="C5361" t="str">
            <v>420169T</v>
          </cell>
          <cell r="D5361" t="str">
            <v xml:space="preserve"> STE CONFEX MODE* 15 RUE MONGI SLIM  7050 MENZEL BOURGUIBA</v>
          </cell>
        </row>
        <row r="5362">
          <cell r="B5362" t="str">
            <v>Ens, Robes, Tailleurs</v>
          </cell>
          <cell r="C5362" t="str">
            <v>420176Z</v>
          </cell>
          <cell r="D5362" t="str">
            <v xml:space="preserve"> SOBITEX*RUE DE L'ENVIRONNEMENT BP61 RAS JEBEL 7070 BIZERTE</v>
          </cell>
        </row>
        <row r="5363">
          <cell r="B5363" t="str">
            <v>Ens, Robes, Tailleurs</v>
          </cell>
          <cell r="C5363" t="str">
            <v>420263Z</v>
          </cell>
          <cell r="D5363" t="str">
            <v xml:space="preserve"> STE ICOTEX*AV 7 NOVEMBRE 7070 RAS JEBEL</v>
          </cell>
        </row>
        <row r="5364">
          <cell r="B5364" t="str">
            <v>Ens, Robes, Tailleurs</v>
          </cell>
          <cell r="C5364" t="str">
            <v>450046G</v>
          </cell>
          <cell r="D5364" t="str">
            <v xml:space="preserve"> STE ANTAR CONFECTION*8032 NIANOU GROMBALIA</v>
          </cell>
        </row>
        <row r="5365">
          <cell r="B5365" t="str">
            <v>Ens, Robes, Tailleurs</v>
          </cell>
          <cell r="C5365" t="str">
            <v>450142R</v>
          </cell>
          <cell r="D5365" t="str">
            <v xml:space="preserve"> STE SADOTEX*Z I 8030 GROMBALIA</v>
          </cell>
        </row>
        <row r="5366">
          <cell r="B5366" t="str">
            <v>Ens, Robes, Tailleurs</v>
          </cell>
          <cell r="C5366" t="str">
            <v>520644T</v>
          </cell>
          <cell r="D5366" t="str">
            <v xml:space="preserve"> STE HANATEX*CITE EL OUNS C4 GABES6000</v>
          </cell>
        </row>
        <row r="5367">
          <cell r="B5367" t="str">
            <v>Ens, Robes, Tailleurs</v>
          </cell>
          <cell r="C5367" t="str">
            <v>610418T</v>
          </cell>
          <cell r="D5367" t="str">
            <v xml:space="preserve"> JEMAA RACHID*85 AV HABIB THAMEUR 8000 NABEUL</v>
          </cell>
        </row>
        <row r="5368">
          <cell r="B5368" t="str">
            <v>Ens, Robes, Tailleurs</v>
          </cell>
          <cell r="C5368" t="str">
            <v>620353P</v>
          </cell>
          <cell r="D5368" t="str">
            <v xml:space="preserve"> STE HAMZA STYLE*AV 15 OCTOBRE 1963  8090 KELIBIA</v>
          </cell>
        </row>
        <row r="5369">
          <cell r="B5369" t="str">
            <v>Ens, Robes, Tailleurs</v>
          </cell>
          <cell r="C5369" t="str">
            <v>620367E</v>
          </cell>
          <cell r="D5369" t="str">
            <v xml:space="preserve"> STE COVATEX*ZONE INDUST 8030 GROMBALIA</v>
          </cell>
        </row>
        <row r="5370">
          <cell r="B5370" t="str">
            <v>Ens, Robes, Tailleurs</v>
          </cell>
          <cell r="C5370" t="str">
            <v>620380K</v>
          </cell>
          <cell r="D5370" t="str">
            <v xml:space="preserve"> STE SICONA*AV MONGI SLIM 8011 DAR CHAABANE</v>
          </cell>
        </row>
        <row r="5371">
          <cell r="B5371" t="str">
            <v>Ens, Robes, Tailleurs</v>
          </cell>
          <cell r="C5371" t="str">
            <v>701051A</v>
          </cell>
          <cell r="D5371" t="str">
            <v xml:space="preserve"> STE BAYA MODE DE CONFECTION*RTE DE GREMDA KM 1,5 CEINTURE NO 5 3002SFAX</v>
          </cell>
        </row>
        <row r="5372">
          <cell r="B5372" t="str">
            <v>Ens, Robes, Tailleurs</v>
          </cell>
          <cell r="C5372" t="str">
            <v>701217P</v>
          </cell>
          <cell r="D5372" t="str">
            <v xml:space="preserve"> STE GUARDARTEX*RTE OULED MSELLEM 3036 EL AMRA 3036 SFAX</v>
          </cell>
        </row>
        <row r="5373">
          <cell r="B5373" t="str">
            <v>Ens, Robes, Tailleurs</v>
          </cell>
          <cell r="C5373" t="str">
            <v>701329D</v>
          </cell>
          <cell r="D5373" t="str">
            <v xml:space="preserve"> SOTUTEX*AV 18 JANVIER IMMBLE BOUHLEL   3000 SFAX</v>
          </cell>
        </row>
        <row r="5374">
          <cell r="B5374" t="str">
            <v>Ens, Robes, Tailleurs</v>
          </cell>
          <cell r="C5374" t="str">
            <v>701736G</v>
          </cell>
          <cell r="D5374" t="str">
            <v xml:space="preserve"> STE AMINA DE CONFECTION*Z I BOUDRIERE 1 RUE JAMEL EDDINE ELAFFGANI SFAX</v>
          </cell>
        </row>
        <row r="5375">
          <cell r="B5375" t="str">
            <v>Ens, Robes, Tailleurs</v>
          </cell>
          <cell r="C5375" t="str">
            <v>701783T</v>
          </cell>
          <cell r="D5375" t="str">
            <v xml:space="preserve"> TRICOMODE INTERNATIONAL T INTER*Z I POUDRIERE I 3002 SFAX</v>
          </cell>
        </row>
        <row r="5376">
          <cell r="B5376" t="str">
            <v>Ens, Robes, Tailleurs</v>
          </cell>
          <cell r="C5376" t="str">
            <v>712027D</v>
          </cell>
          <cell r="D5376" t="str">
            <v xml:space="preserve"> SOTUCIM*BIR M'CHARGA</v>
          </cell>
        </row>
        <row r="5377">
          <cell r="B5377" t="str">
            <v>Ens, Robes, Tailleurs</v>
          </cell>
          <cell r="C5377" t="str">
            <v>712030F</v>
          </cell>
          <cell r="D5377" t="str">
            <v xml:space="preserve"> SOCIETE P E R I D E A* Z I 1100 ZAGHOUAN</v>
          </cell>
        </row>
        <row r="5378">
          <cell r="B5378" t="str">
            <v>Ens, Robes, Tailleurs</v>
          </cell>
          <cell r="C5378" t="str">
            <v>712074V</v>
          </cell>
          <cell r="D5378" t="str">
            <v xml:space="preserve"> CAMCONFECTION*Z I ZAGHOUAN</v>
          </cell>
        </row>
        <row r="5379">
          <cell r="B5379" t="str">
            <v>Ens, Robes, Tailleurs</v>
          </cell>
          <cell r="C5379" t="str">
            <v>717136S</v>
          </cell>
          <cell r="D5379" t="str">
            <v xml:space="preserve"> STE NARCISSE CONFECTION* ROUTE DE MONASTIR RUE HEDI NOUIRA 4000 SOUSSE</v>
          </cell>
        </row>
        <row r="5380">
          <cell r="B5380" t="str">
            <v>Ens, Robes, Tailleurs</v>
          </cell>
          <cell r="C5380" t="str">
            <v>717677V</v>
          </cell>
          <cell r="D5380" t="str">
            <v xml:space="preserve"> STE COFATEX*256 ROUTE GP1  SOUSSE SFAX   4070 M'SAKEN SOUSSE</v>
          </cell>
        </row>
        <row r="5381">
          <cell r="B5381" t="str">
            <v>Ens, Robes, Tailleurs</v>
          </cell>
          <cell r="C5381" t="str">
            <v>718128M</v>
          </cell>
          <cell r="D5381" t="str">
            <v xml:space="preserve"> SOCIETE PROGES* SKANES ELMECHREF 5000 MONASTIR</v>
          </cell>
        </row>
        <row r="5382">
          <cell r="B5382" t="str">
            <v>Ens, Robes, Tailleurs</v>
          </cell>
          <cell r="C5382" t="str">
            <v>718329H</v>
          </cell>
          <cell r="D5382" t="str">
            <v xml:space="preserve"> SOCIETE ISIS CONFECTION* A V HABIB BOURGUIBA 5015 BOUHJAR</v>
          </cell>
        </row>
        <row r="5383">
          <cell r="B5383" t="str">
            <v>Ens, Robes, Tailleurs</v>
          </cell>
          <cell r="C5383" t="str">
            <v>771164L</v>
          </cell>
          <cell r="D5383" t="str">
            <v xml:space="preserve">  STE ALPATEX*RUE OUM KOULTHOUM 8045 EL HAOUARIA NABEUL</v>
          </cell>
        </row>
        <row r="5384">
          <cell r="B5384" t="str">
            <v>Ens, Robes, Tailleurs</v>
          </cell>
          <cell r="C5384" t="str">
            <v>771216N</v>
          </cell>
          <cell r="D5384" t="str">
            <v xml:space="preserve"> CONFECTION DU CAP C D C*RTE D'IRAN KALAA SGHIRA 4021 SOUSSE</v>
          </cell>
        </row>
        <row r="5385">
          <cell r="B5385" t="str">
            <v>Ens, Robes, Tailleurs</v>
          </cell>
          <cell r="C5385" t="str">
            <v>772033A</v>
          </cell>
          <cell r="D5385" t="str">
            <v xml:space="preserve"> MARIE CELILE CONFECTION*RUE DE LYBIE 8080 MENZEL TEMIME</v>
          </cell>
        </row>
        <row r="5386">
          <cell r="B5386" t="str">
            <v>Ens, Robes, Tailleurs</v>
          </cell>
          <cell r="C5386" t="str">
            <v>772119H</v>
          </cell>
          <cell r="D5386" t="str">
            <v xml:space="preserve"> TUNITRICOT*EL MARJA RTE DE SOLIMAN KM 5 KORBOUS NABEUL</v>
          </cell>
        </row>
        <row r="5387">
          <cell r="B5387" t="str">
            <v>Ens, Robes, Tailleurs</v>
          </cell>
          <cell r="C5387" t="str">
            <v>772287A</v>
          </cell>
          <cell r="D5387" t="str">
            <v xml:space="preserve"> STE NABIHA TEXTILES SO NA TEX*1 RUE DES USINES Z I SIDI REZIG B AROUS</v>
          </cell>
        </row>
        <row r="5388">
          <cell r="B5388" t="str">
            <v>Ens, Robes, Tailleurs</v>
          </cell>
          <cell r="C5388" t="str">
            <v>772425Z</v>
          </cell>
          <cell r="D5388" t="str">
            <v xml:space="preserve"> EDEN*CITE ERRIADH ESSAIDA CHEZ SMVDA ZINZA 2031 ARIANA</v>
          </cell>
        </row>
        <row r="5389">
          <cell r="B5389" t="str">
            <v>Ens, Robes, Tailleurs</v>
          </cell>
          <cell r="C5389" t="str">
            <v>772575V</v>
          </cell>
          <cell r="D5389" t="str">
            <v xml:space="preserve">  STE SIFIC SA*AV H BOURGUIBA RTE KORBA BENI KHALLED NABEUL</v>
          </cell>
        </row>
        <row r="5390">
          <cell r="B5390" t="str">
            <v>Ens, Robes, Tailleurs</v>
          </cell>
          <cell r="C5390" t="str">
            <v>772878S</v>
          </cell>
          <cell r="D5390" t="str">
            <v xml:space="preserve"> C I TEX*RUE DES MARTIRES DOUAR HICHER KSAR SAID MANOUBA</v>
          </cell>
        </row>
        <row r="5391">
          <cell r="B5391" t="str">
            <v>Ens, Robes, Tailleurs</v>
          </cell>
          <cell r="C5391" t="str">
            <v>772885W</v>
          </cell>
          <cell r="D5391" t="str">
            <v xml:space="preserve"> MAKRON TEX*Z I DE GROMBALIA 8030 NABEUL</v>
          </cell>
        </row>
        <row r="5392">
          <cell r="B5392" t="str">
            <v>Ens, Robes, Tailleurs</v>
          </cell>
          <cell r="C5392" t="str">
            <v>772990G</v>
          </cell>
          <cell r="D5392" t="str">
            <v xml:space="preserve"> GEMOTEX CONFECTION*RUE DE BEYROUTH Z I EZZAHRA B AROUS</v>
          </cell>
        </row>
        <row r="5393">
          <cell r="B5393" t="str">
            <v>Ens, Robes, Tailleurs</v>
          </cell>
          <cell r="C5393" t="str">
            <v>773101B</v>
          </cell>
          <cell r="D5393" t="str">
            <v xml:space="preserve"> STE PAUL BOYE TUNISIE*5 RUE CHARFEDDINE EL KAIRAOUANI BOUMHEL B AROUS</v>
          </cell>
        </row>
        <row r="5394">
          <cell r="B5394" t="str">
            <v>Ens, Robes, Tailleurs</v>
          </cell>
          <cell r="C5394" t="str">
            <v>773317G</v>
          </cell>
          <cell r="D5394" t="str">
            <v xml:space="preserve"> KING CONFECTION*RTE DE SOLIMAN GROMBALIA NABEUL</v>
          </cell>
        </row>
        <row r="5395">
          <cell r="B5395" t="str">
            <v>Ens, Robes, Tailleurs</v>
          </cell>
          <cell r="C5395" t="str">
            <v>773338D</v>
          </cell>
          <cell r="D5395" t="str">
            <v xml:space="preserve"> CENTAURY LOGESTIC PRODUCTION*16 RUE 10639 CITE AVICENNE 2036 TUNIS</v>
          </cell>
        </row>
        <row r="5396">
          <cell r="B5396" t="str">
            <v>Ens, Robes, Tailleurs</v>
          </cell>
          <cell r="C5396" t="str">
            <v>773390F</v>
          </cell>
          <cell r="D5396" t="str">
            <v xml:space="preserve"> MONATEX*M'GHIRA CENTRE 2083 M'GHIRA B AROUS</v>
          </cell>
        </row>
        <row r="5397">
          <cell r="B5397" t="str">
            <v>Ens, Robes, Tailleurs</v>
          </cell>
          <cell r="C5397" t="str">
            <v>774170W</v>
          </cell>
          <cell r="D5397" t="str">
            <v xml:space="preserve"> ALEX CONFECTION*000 ROUTE DE SAHEL BENI KHALLED</v>
          </cell>
        </row>
        <row r="5398">
          <cell r="B5398" t="str">
            <v>Ens, Robes, Tailleurs</v>
          </cell>
          <cell r="C5398" t="str">
            <v>774365D</v>
          </cell>
          <cell r="D5398" t="str">
            <v xml:space="preserve"> EMIR CONFECTION*6 RUE BENI KHIAR CITE ETTADHAMEN  ARIANA</v>
          </cell>
        </row>
        <row r="5399">
          <cell r="B5399" t="str">
            <v>Ens, Robes, Tailleurs</v>
          </cell>
          <cell r="C5399" t="str">
            <v>774520L</v>
          </cell>
          <cell r="D5399" t="str">
            <v xml:space="preserve"> T T I INDUSTRIE*89 AV DE L'UMA 2036 LA SOUKRA TUNIS</v>
          </cell>
        </row>
        <row r="5400">
          <cell r="B5400" t="str">
            <v>Ens, Robes, Tailleurs</v>
          </cell>
          <cell r="C5400" t="str">
            <v>788173S</v>
          </cell>
          <cell r="D5400" t="str">
            <v xml:space="preserve"> STE  C E L T I C  CONFECTION*OUED ABID KM2 RTE  DE NABEUL 8070 KORBA</v>
          </cell>
        </row>
        <row r="5401">
          <cell r="B5401" t="str">
            <v>Ens, Robes, Tailleurs</v>
          </cell>
          <cell r="C5401" t="str">
            <v>788269L</v>
          </cell>
          <cell r="D5401" t="str">
            <v xml:space="preserve"> SOCIETE ALEX WEAR*AV 7 NOVEMBRE 8023 SMAA</v>
          </cell>
        </row>
        <row r="5402">
          <cell r="B5402" t="str">
            <v>Ens, Robes, Tailleurs</v>
          </cell>
          <cell r="C5402" t="str">
            <v>788384S</v>
          </cell>
          <cell r="D5402" t="str">
            <v xml:space="preserve"> STE     D   ET  S*RUE ABOU EL KACEM ECHABBI 8070 KORBA</v>
          </cell>
        </row>
        <row r="5403">
          <cell r="B5403" t="str">
            <v>Ens, Robes, Tailleurs</v>
          </cell>
          <cell r="C5403" t="str">
            <v>801754R</v>
          </cell>
          <cell r="D5403" t="str">
            <v xml:space="preserve"> MANUFACTURE DE CONFECTION EUROPEENE*22 RUE DE MERCURE ZONE INDUST BEN AROUS</v>
          </cell>
        </row>
        <row r="5404">
          <cell r="B5404" t="str">
            <v>Ens, Robes, Tailleurs</v>
          </cell>
          <cell r="C5404" t="str">
            <v>801969V</v>
          </cell>
          <cell r="D5404" t="str">
            <v xml:space="preserve"> FAIZA MLAYEL  BAHITEX*RUE JEAN ROUSSE STAH JABER 5000 MONASTIR</v>
          </cell>
        </row>
        <row r="5405">
          <cell r="B5405" t="str">
            <v>Ens, Robes, Tailleurs</v>
          </cell>
          <cell r="C5405" t="str">
            <v>802014K</v>
          </cell>
          <cell r="D5405" t="str">
            <v xml:space="preserve"> SOCIETE SARMODE TUNISIE*ROUTE DE KHNISS ZONE INDUSTRIELLE 5000 MONASTIR</v>
          </cell>
        </row>
        <row r="5406">
          <cell r="B5406" t="str">
            <v>Ens, Robes, Tailleurs</v>
          </cell>
          <cell r="C5406" t="str">
            <v>802533D</v>
          </cell>
          <cell r="D5406" t="str">
            <v xml:space="preserve"> ELLEPITEX*ZAOUIET ED JEDIDI RTE GROMBALIA 8021 BENI KHALLED NABEUL</v>
          </cell>
        </row>
        <row r="5407">
          <cell r="B5407" t="str">
            <v>Ens, Robes, Tailleurs</v>
          </cell>
          <cell r="C5407" t="str">
            <v>802823V</v>
          </cell>
          <cell r="D5407" t="str">
            <v xml:space="preserve"> KELI MAILLE CAP BON*39 RUE JILANI MARCHAND EZ ZAHRA</v>
          </cell>
        </row>
        <row r="5408">
          <cell r="B5408" t="str">
            <v>Ens, Robes, Tailleurs</v>
          </cell>
          <cell r="C5408" t="str">
            <v>803022T</v>
          </cell>
          <cell r="D5408" t="str">
            <v xml:space="preserve"> NOVA  TEXTILE*34 AV TAIEB M'HIRI 2000 LE BARDO TUNIS</v>
          </cell>
        </row>
        <row r="5409">
          <cell r="B5409" t="str">
            <v>Ens, Robes, Tailleurs</v>
          </cell>
          <cell r="C5409" t="str">
            <v>803526Z</v>
          </cell>
          <cell r="D5409" t="str">
            <v xml:space="preserve"> HINAS CONFECTION*20 RUE ALI ZOUARI EZZAHRA</v>
          </cell>
        </row>
        <row r="5410">
          <cell r="B5410" t="str">
            <v>Ens, Robes, Tailleurs</v>
          </cell>
          <cell r="C5410" t="str">
            <v>805230P</v>
          </cell>
          <cell r="D5410" t="str">
            <v xml:space="preserve"> STE STIR PRESS TUNISIE*ROUTE M SAKEN MESSADINE 4013 SOUSSE</v>
          </cell>
        </row>
        <row r="5411">
          <cell r="B5411" t="str">
            <v>Ens, Robes, Tailleurs</v>
          </cell>
          <cell r="C5411" t="str">
            <v>805261D</v>
          </cell>
          <cell r="D5411" t="str">
            <v xml:space="preserve"> STE ALFAMODE*RUE MANFALOUTI 7070 RAS JEBEL</v>
          </cell>
        </row>
        <row r="5412">
          <cell r="B5412" t="str">
            <v>Ens, Robes, Tailleurs</v>
          </cell>
          <cell r="C5412" t="str">
            <v>807270W</v>
          </cell>
          <cell r="D5412" t="str">
            <v xml:space="preserve"> STE  IJECO*17 BIS RUE MOHAMED EL AGREBI TUNIS</v>
          </cell>
        </row>
        <row r="5413">
          <cell r="B5413" t="str">
            <v>Ens, Robes, Tailleurs</v>
          </cell>
          <cell r="C5413" t="str">
            <v>807373E</v>
          </cell>
          <cell r="D5413" t="str">
            <v xml:space="preserve"> VIP FASHION*ZONE FRANCHE MEL BOURGUIBA</v>
          </cell>
        </row>
        <row r="5414">
          <cell r="B5414" t="str">
            <v>Ens, Robes, Tailleurs</v>
          </cell>
          <cell r="C5414" t="str">
            <v>809008Z</v>
          </cell>
          <cell r="D5414" t="str">
            <v xml:space="preserve"> STE TRENDFASHION*RUE DU LAC VICTORIA RES 2001 BLOC PD BERGES DU LAC TUNIS1053</v>
          </cell>
        </row>
        <row r="5415">
          <cell r="B5415" t="str">
            <v>Ens, Robes, Tailleurs</v>
          </cell>
          <cell r="C5415" t="str">
            <v>809440H</v>
          </cell>
          <cell r="D5415" t="str">
            <v xml:space="preserve"> STE BAHITEX*RUE  IBN KHALDOUN MONASTIR</v>
          </cell>
        </row>
        <row r="5416">
          <cell r="B5416" t="str">
            <v>Ens, Robes, Tailleurs</v>
          </cell>
          <cell r="C5416" t="str">
            <v>809948L</v>
          </cell>
          <cell r="D5416" t="str">
            <v xml:space="preserve"> STE MASTER TEX*RTE DE NAASSAN BIR EL KASSAA 2013 BEN AROUS</v>
          </cell>
        </row>
        <row r="5417">
          <cell r="B5417" t="str">
            <v>Ens, Robes, Tailleurs</v>
          </cell>
          <cell r="C5417" t="str">
            <v>810826R</v>
          </cell>
          <cell r="D5417" t="str">
            <v xml:space="preserve"> STE SOMEDEX*RUE TAHAR CHEMINGUI CITE 7 NOVEMBRE 8001 DAR CHAABANE NABEUL</v>
          </cell>
        </row>
        <row r="5418">
          <cell r="B5418" t="str">
            <v>Ens, Robes, Tailleurs</v>
          </cell>
          <cell r="C5418" t="str">
            <v>811906S</v>
          </cell>
          <cell r="D5418" t="str">
            <v xml:space="preserve"> BENFANED FAOUZI*SIDI AMOR NABEUL 8000</v>
          </cell>
        </row>
        <row r="5419">
          <cell r="B5419" t="str">
            <v>Ens, Robes, Tailleurs</v>
          </cell>
          <cell r="C5419" t="str">
            <v>827185R</v>
          </cell>
          <cell r="D5419" t="str">
            <v xml:space="preserve"> ABID KARIM*000 RTE MAHDIA KM 17 SFAX BDERNA</v>
          </cell>
        </row>
        <row r="5420">
          <cell r="B5420" t="str">
            <v>Ens, Robes, Tailleurs</v>
          </cell>
          <cell r="C5420" t="str">
            <v>827474G</v>
          </cell>
          <cell r="D5420" t="str">
            <v xml:space="preserve"> KAMOUN SAFIA EP CHARFI*RTE DE MHARZA KLM 1 5 N 8 SFAX</v>
          </cell>
        </row>
        <row r="5421">
          <cell r="B5421" t="str">
            <v>Ens, Robes, Tailleurs</v>
          </cell>
          <cell r="C5421" t="str">
            <v>920265K</v>
          </cell>
          <cell r="D5421" t="str">
            <v xml:space="preserve"> STE MEDITERRANEENNE DE CONFECTION*AV DE LA REPUBLIQUE 8030 GROMBALIA</v>
          </cell>
        </row>
        <row r="5422">
          <cell r="B5422" t="str">
            <v>Ens, Robes, Tailleurs</v>
          </cell>
          <cell r="C5422" t="str">
            <v>920379M</v>
          </cell>
          <cell r="D5422" t="str">
            <v xml:space="preserve"> G U E V A N O T*AV H BOURGUIBA 4021 KALAA SEGHIRA</v>
          </cell>
        </row>
        <row r="5423">
          <cell r="B5423" t="str">
            <v>Ens, Robes, Tailleurs</v>
          </cell>
          <cell r="C5423" t="str">
            <v>921193Z</v>
          </cell>
          <cell r="D5423" t="str">
            <v xml:space="preserve"> STE BETEX*ROUTE DE KORBOUS 8020  SOLIMAN</v>
          </cell>
        </row>
        <row r="5424">
          <cell r="B5424" t="str">
            <v>Ens, Robes, Tailleurs</v>
          </cell>
          <cell r="C5424" t="str">
            <v>921548S</v>
          </cell>
          <cell r="D5424" t="str">
            <v xml:space="preserve"> STE BELTUCO*RTE DE LA CEINTURE 5020 JEMMEL</v>
          </cell>
        </row>
        <row r="5425">
          <cell r="B5425" t="str">
            <v>Ens, Robes, Tailleurs</v>
          </cell>
          <cell r="C5425" t="str">
            <v>921753F</v>
          </cell>
          <cell r="D5425" t="str">
            <v xml:space="preserve"> STE DE CONFECTION DE SAHEL*AV 7 NOVEMBRE 5021 BEMBLA</v>
          </cell>
        </row>
        <row r="5426">
          <cell r="B5426" t="str">
            <v>Ens, Robes, Tailleurs</v>
          </cell>
          <cell r="C5426" t="str">
            <v>921791M</v>
          </cell>
          <cell r="D5426" t="str">
            <v xml:space="preserve"> STE STACOR* Z I RTE DE BOU OTHMAN N 92 OUARDANINE  5010 MONASTIR</v>
          </cell>
        </row>
        <row r="5427">
          <cell r="B5427" t="str">
            <v>Ens, Robes, Tailleurs</v>
          </cell>
          <cell r="C5427" t="str">
            <v>922141F</v>
          </cell>
          <cell r="D5427" t="str">
            <v xml:space="preserve"> STE DEDE SAM*CITE RIADH TEBOULBA 5080 BP 23 MONASTIR</v>
          </cell>
        </row>
        <row r="5428">
          <cell r="B5428" t="str">
            <v>Ens, Robes, Tailleurs</v>
          </cell>
          <cell r="C5428" t="str">
            <v>922739B</v>
          </cell>
          <cell r="D5428" t="str">
            <v xml:space="preserve"> STE EURO TEX STYLE*AV NEBHANA 5099 LAMTA</v>
          </cell>
        </row>
        <row r="5429">
          <cell r="B5429" t="str">
            <v>Ens, Robes, Tailleurs</v>
          </cell>
          <cell r="C5429" t="str">
            <v>922779A</v>
          </cell>
          <cell r="D5429" t="str">
            <v xml:space="preserve"> S E T*AV 23 JANVIER 1952 5080 TEBOULBA</v>
          </cell>
        </row>
        <row r="5430">
          <cell r="B5430" t="str">
            <v>Ens, Robes, Tailleurs</v>
          </cell>
          <cell r="C5430" t="str">
            <v>923057G</v>
          </cell>
          <cell r="D5430" t="str">
            <v xml:space="preserve"> STE B B Z CONFECTION*RUE DE LA POSTE 4015 BORJINE</v>
          </cell>
        </row>
        <row r="5431">
          <cell r="B5431" t="str">
            <v>Ens, Robes, Tailleurs</v>
          </cell>
          <cell r="C5431" t="str">
            <v>923245C</v>
          </cell>
          <cell r="D5431" t="str">
            <v xml:space="preserve"> STE S M D PRESTIGE* RUE IBN KHALDOUN 5180 K ESSAF</v>
          </cell>
        </row>
        <row r="5432">
          <cell r="B5432" t="str">
            <v>Ens, Robes, Tailleurs</v>
          </cell>
          <cell r="C5432" t="str">
            <v>923391S</v>
          </cell>
          <cell r="D5432" t="str">
            <v xml:space="preserve"> SOCIETE P K CONFECTION*L'AVENUE DE L'ENVIRONNEMENT 5011 KHNISS</v>
          </cell>
        </row>
        <row r="5433">
          <cell r="B5433" t="str">
            <v>Ens, Robes, Tailleurs</v>
          </cell>
          <cell r="C5433" t="str">
            <v>923457D</v>
          </cell>
          <cell r="D5433" t="str">
            <v xml:space="preserve"> SOCIETE DRISS VERHEYE  SODRIVER*AV ERRIBAT SIDI ALOUENE</v>
          </cell>
        </row>
        <row r="5434">
          <cell r="B5434" t="str">
            <v>Ens, Robes, Tailleurs</v>
          </cell>
          <cell r="C5434" t="str">
            <v>999999E</v>
          </cell>
          <cell r="D5434" t="str">
            <v>OCCATIONNEL</v>
          </cell>
        </row>
        <row r="5435">
          <cell r="B5435" t="str">
            <v>Bébé</v>
          </cell>
          <cell r="C5435" t="str">
            <v>718062E</v>
          </cell>
          <cell r="D5435" t="str">
            <v>SOCIETE ALBERT TUNISIE</v>
          </cell>
        </row>
        <row r="5436">
          <cell r="B5436" t="str">
            <v>Bébé</v>
          </cell>
          <cell r="C5436" t="str">
            <v>132190K</v>
          </cell>
          <cell r="D5436" t="str">
            <v>STE VALENRI INTERNATIONAL</v>
          </cell>
        </row>
        <row r="5437">
          <cell r="B5437" t="str">
            <v>Bébé</v>
          </cell>
          <cell r="C5437" t="str">
            <v>320343M</v>
          </cell>
          <cell r="D5437" t="str">
            <v>STE CONTEXT</v>
          </cell>
        </row>
        <row r="5438">
          <cell r="B5438" t="str">
            <v>Bébé</v>
          </cell>
          <cell r="C5438" t="str">
            <v>921776T</v>
          </cell>
          <cell r="D5438" t="str">
            <v>SABRITEX</v>
          </cell>
        </row>
        <row r="5439">
          <cell r="B5439" t="str">
            <v>Bébé</v>
          </cell>
          <cell r="C5439" t="str">
            <v>772143R</v>
          </cell>
          <cell r="D5439" t="str">
            <v>ATELIER DE BRODERIE &amp; CONFECTION</v>
          </cell>
        </row>
        <row r="5440">
          <cell r="B5440" t="str">
            <v>Bébé</v>
          </cell>
          <cell r="C5440" t="str">
            <v>807851N</v>
          </cell>
          <cell r="D5440" t="str">
            <v>STE UNITEX</v>
          </cell>
        </row>
        <row r="5441">
          <cell r="B5441" t="str">
            <v>Bébé</v>
          </cell>
          <cell r="C5441" t="str">
            <v>718046G</v>
          </cell>
          <cell r="D5441" t="str">
            <v>SOCIETE YOKA INTERNATIONAL</v>
          </cell>
        </row>
        <row r="5442">
          <cell r="B5442" t="str">
            <v>Bébé</v>
          </cell>
          <cell r="C5442" t="str">
            <v>102549L</v>
          </cell>
          <cell r="D5442" t="str">
            <v>MAM TEXTILE</v>
          </cell>
        </row>
        <row r="5443">
          <cell r="B5443" t="str">
            <v>Bébé</v>
          </cell>
          <cell r="C5443" t="str">
            <v>221168W</v>
          </cell>
          <cell r="D5443" t="str">
            <v>INDUSTRIE CONFECTION DE SFAX</v>
          </cell>
        </row>
        <row r="5444">
          <cell r="B5444" t="str">
            <v>Bébé</v>
          </cell>
          <cell r="C5444" t="str">
            <v>804663N</v>
          </cell>
          <cell r="D5444" t="str">
            <v>M B CONFECTION SARL</v>
          </cell>
        </row>
        <row r="5445">
          <cell r="B5445" t="str">
            <v>Bébé</v>
          </cell>
          <cell r="C5445" t="str">
            <v>123380S</v>
          </cell>
          <cell r="D5445" t="str">
            <v>INTERNATIONAL AFRICAN MANUFACTORING</v>
          </cell>
        </row>
        <row r="5446">
          <cell r="B5446" t="str">
            <v>Bébé</v>
          </cell>
          <cell r="C5446" t="str">
            <v>123530F</v>
          </cell>
          <cell r="D5446" t="str">
            <v>STE DE CONFECTION VESTIMENTAIRE</v>
          </cell>
        </row>
        <row r="5447">
          <cell r="B5447" t="str">
            <v>Bébé</v>
          </cell>
          <cell r="C5447" t="str">
            <v>100712P</v>
          </cell>
          <cell r="D5447" t="str">
            <v>ARTOIS CONFECTION TUNISIE</v>
          </cell>
        </row>
        <row r="5448">
          <cell r="B5448" t="str">
            <v>Bébé</v>
          </cell>
          <cell r="C5448" t="str">
            <v>814588N</v>
          </cell>
          <cell r="D5448" t="str">
            <v>STE LOGICUT</v>
          </cell>
        </row>
        <row r="5449">
          <cell r="B5449" t="str">
            <v>Bébé</v>
          </cell>
          <cell r="C5449" t="str">
            <v>100723M</v>
          </cell>
          <cell r="D5449" t="str">
            <v>STE DE CONFECTION INTER MODE</v>
          </cell>
        </row>
        <row r="5450">
          <cell r="B5450" t="str">
            <v>Bébé</v>
          </cell>
          <cell r="C5450" t="str">
            <v>923423S</v>
          </cell>
          <cell r="D5450" t="str">
            <v>STE PALMARIVA ESPANA</v>
          </cell>
        </row>
        <row r="5451">
          <cell r="B5451" t="str">
            <v>Bébé</v>
          </cell>
          <cell r="C5451" t="str">
            <v>221167S</v>
          </cell>
          <cell r="D5451" t="str">
            <v>STE MAHDITEX</v>
          </cell>
        </row>
        <row r="5452">
          <cell r="B5452" t="str">
            <v>Bébé</v>
          </cell>
          <cell r="C5452" t="str">
            <v>774463B</v>
          </cell>
          <cell r="D5452" t="str">
            <v>EXTRAMOD</v>
          </cell>
        </row>
        <row r="5453">
          <cell r="B5453" t="str">
            <v>Bébé</v>
          </cell>
          <cell r="C5453" t="str">
            <v>802014K</v>
          </cell>
          <cell r="D5453" t="str">
            <v>SOCIETE SARMODE TUNISIE</v>
          </cell>
        </row>
        <row r="5454">
          <cell r="B5454" t="str">
            <v>Bébé</v>
          </cell>
          <cell r="C5454" t="str">
            <v>132482K</v>
          </cell>
          <cell r="D5454" t="str">
            <v>STE ZTK</v>
          </cell>
        </row>
        <row r="5455">
          <cell r="B5455" t="str">
            <v>Bébé</v>
          </cell>
          <cell r="C5455" t="str">
            <v>802296P</v>
          </cell>
          <cell r="D5455" t="str">
            <v>WEAR IN</v>
          </cell>
        </row>
        <row r="5456">
          <cell r="B5456" t="str">
            <v>Bébé</v>
          </cell>
          <cell r="C5456" t="str">
            <v>808874S</v>
          </cell>
          <cell r="D5456" t="str">
            <v>STE MHIRI EXPORT</v>
          </cell>
        </row>
        <row r="5457">
          <cell r="B5457" t="str">
            <v>Bébé</v>
          </cell>
          <cell r="C5457" t="str">
            <v>712030F</v>
          </cell>
          <cell r="D5457" t="str">
            <v>SOCIETE PERIDEA</v>
          </cell>
        </row>
        <row r="5458">
          <cell r="B5458" t="str">
            <v>Bébé</v>
          </cell>
          <cell r="C5458" t="str">
            <v>805473N</v>
          </cell>
          <cell r="D5458" t="str">
            <v>STE CONFECTION FAMILLE LIMAEIM  CFL</v>
          </cell>
        </row>
        <row r="5459">
          <cell r="B5459" t="str">
            <v>Bébé</v>
          </cell>
          <cell r="C5459" t="str">
            <v>920857V</v>
          </cell>
          <cell r="D5459" t="str">
            <v>STE BIDHIEX</v>
          </cell>
        </row>
        <row r="5460">
          <cell r="B5460" t="str">
            <v>Bébé</v>
          </cell>
          <cell r="C5460" t="str">
            <v>115695A</v>
          </cell>
          <cell r="D5460" t="str">
            <v>M'HIRI NAJOUA</v>
          </cell>
        </row>
        <row r="5461">
          <cell r="B5461" t="str">
            <v>Bébé</v>
          </cell>
          <cell r="C5461" t="str">
            <v>102379G</v>
          </cell>
          <cell r="D5461" t="str">
            <v>BBS TEX</v>
          </cell>
        </row>
        <row r="5462">
          <cell r="B5462" t="str">
            <v>Bébé</v>
          </cell>
          <cell r="C5462" t="str">
            <v>320821V</v>
          </cell>
          <cell r="D5462" t="str">
            <v>STE HANDY</v>
          </cell>
        </row>
        <row r="5463">
          <cell r="B5463" t="str">
            <v>Bébé</v>
          </cell>
          <cell r="C5463" t="str">
            <v>718404N</v>
          </cell>
          <cell r="D5463" t="str">
            <v>SOCIETE C M C</v>
          </cell>
        </row>
        <row r="5464">
          <cell r="B5464" t="str">
            <v>Bébé</v>
          </cell>
          <cell r="C5464" t="str">
            <v>124299D</v>
          </cell>
          <cell r="D5464" t="str">
            <v>CHRISTINE CONFECTION</v>
          </cell>
        </row>
        <row r="5465">
          <cell r="B5465" t="str">
            <v>Bébé</v>
          </cell>
          <cell r="C5465" t="str">
            <v>815448H</v>
          </cell>
          <cell r="D5465" t="str">
            <v>STE REVES DE BEBE</v>
          </cell>
        </row>
        <row r="5466">
          <cell r="B5466" t="str">
            <v>Bébé</v>
          </cell>
          <cell r="C5466" t="str">
            <v>129623P</v>
          </cell>
          <cell r="D5466" t="str">
            <v>MAILLE CLUB EXPORT</v>
          </cell>
        </row>
        <row r="5467">
          <cell r="B5467" t="str">
            <v>Bébé</v>
          </cell>
          <cell r="C5467" t="str">
            <v>772119H</v>
          </cell>
          <cell r="D5467" t="str">
            <v>TUNITRICOT</v>
          </cell>
        </row>
        <row r="5468">
          <cell r="B5468" t="str">
            <v>Bébé</v>
          </cell>
          <cell r="C5468" t="str">
            <v>701783T</v>
          </cell>
          <cell r="D5468" t="str">
            <v>TRICOMODE INTERNATIONAL T INTER</v>
          </cell>
        </row>
        <row r="5469">
          <cell r="B5469" t="str">
            <v>Bébé</v>
          </cell>
          <cell r="C5469" t="str">
            <v>923370R</v>
          </cell>
          <cell r="D5469" t="str">
            <v>STE C.M.T INTERNATIONAL</v>
          </cell>
        </row>
        <row r="5470">
          <cell r="B5470" t="str">
            <v>Bébé</v>
          </cell>
          <cell r="C5470" t="str">
            <v>813669G</v>
          </cell>
          <cell r="D5470" t="str">
            <v>DRIDI FETHI B HASSEN MAILLE CONFECTION 3</v>
          </cell>
        </row>
        <row r="5471">
          <cell r="B5471" t="str">
            <v>Bébé</v>
          </cell>
          <cell r="C5471" t="str">
            <v>772080D</v>
          </cell>
          <cell r="D5471" t="str">
            <v>MEDEX</v>
          </cell>
        </row>
        <row r="5472">
          <cell r="B5472" t="str">
            <v>Bébé</v>
          </cell>
          <cell r="C5472" t="str">
            <v>701535E</v>
          </cell>
          <cell r="D5472" t="str">
            <v>STE BAMBINO</v>
          </cell>
        </row>
        <row r="5473">
          <cell r="B5473" t="str">
            <v>Bébé</v>
          </cell>
          <cell r="C5473" t="str">
            <v>210555A</v>
          </cell>
          <cell r="D5473" t="str">
            <v>DRISS FAOUZIA</v>
          </cell>
        </row>
        <row r="5474">
          <cell r="B5474" t="str">
            <v>Bébé</v>
          </cell>
          <cell r="C5474" t="str">
            <v>773690C</v>
          </cell>
          <cell r="D5474" t="str">
            <v>COMPAGNIE GHORBEL D'EXPORTATION</v>
          </cell>
        </row>
        <row r="5475">
          <cell r="B5475" t="str">
            <v>Bébé</v>
          </cell>
          <cell r="C5475" t="str">
            <v>814251C</v>
          </cell>
          <cell r="D5475" t="str">
            <v>TULIP CONFECTION</v>
          </cell>
        </row>
        <row r="5476">
          <cell r="B5476" t="str">
            <v>Bébé</v>
          </cell>
          <cell r="C5476" t="str">
            <v>811336M</v>
          </cell>
          <cell r="D5476" t="str">
            <v>HAZEM PIERRE ALAIN</v>
          </cell>
        </row>
        <row r="5477">
          <cell r="B5477" t="str">
            <v>Bébé</v>
          </cell>
          <cell r="C5477" t="str">
            <v>718074N</v>
          </cell>
          <cell r="D5477" t="str">
            <v>STE PROMOTION DE LA CONFECTION SOPROCO</v>
          </cell>
        </row>
        <row r="5478">
          <cell r="B5478" t="str">
            <v>Bébé</v>
          </cell>
          <cell r="C5478" t="str">
            <v>718370C</v>
          </cell>
          <cell r="D5478" t="str">
            <v>STE LA PRESPECTIVE</v>
          </cell>
        </row>
        <row r="5479">
          <cell r="B5479" t="str">
            <v>Bébé</v>
          </cell>
          <cell r="C5479" t="str">
            <v>814064M</v>
          </cell>
          <cell r="D5479" t="str">
            <v>G A M A S SARL</v>
          </cell>
        </row>
        <row r="5480">
          <cell r="B5480" t="str">
            <v>Bébé</v>
          </cell>
          <cell r="C5480" t="str">
            <v>718250S</v>
          </cell>
          <cell r="D5480" t="str">
            <v>SOCIETE SENATEX</v>
          </cell>
        </row>
        <row r="5481">
          <cell r="B5481" t="str">
            <v>Bébé</v>
          </cell>
          <cell r="C5481" t="str">
            <v>114734L</v>
          </cell>
          <cell r="D5481" t="str">
            <v>LIMAIEM NACEUR</v>
          </cell>
        </row>
        <row r="5482">
          <cell r="B5482" t="str">
            <v>Bébé</v>
          </cell>
          <cell r="C5482" t="str">
            <v>803746L</v>
          </cell>
          <cell r="D5482" t="str">
            <v>CASSAR TRICOTAGE</v>
          </cell>
        </row>
        <row r="5483">
          <cell r="B5483" t="str">
            <v>Bébé</v>
          </cell>
          <cell r="C5483" t="str">
            <v>718162A</v>
          </cell>
          <cell r="D5483" t="str">
            <v>STE ISSATEX DE CONFECTION</v>
          </cell>
        </row>
        <row r="5484">
          <cell r="B5484" t="str">
            <v>Bébé</v>
          </cell>
          <cell r="C5484" t="str">
            <v>827217R</v>
          </cell>
          <cell r="D5484" t="str">
            <v>BADREDINE BOUACIDA</v>
          </cell>
        </row>
        <row r="5485">
          <cell r="B5485" t="str">
            <v>Bébé</v>
          </cell>
          <cell r="C5485" t="str">
            <v>771255F</v>
          </cell>
          <cell r="D5485" t="str">
            <v>MEROTEX</v>
          </cell>
        </row>
        <row r="5486">
          <cell r="B5486" t="str">
            <v>Bébé</v>
          </cell>
          <cell r="C5486" t="str">
            <v>788270H</v>
          </cell>
          <cell r="D5486" t="str">
            <v>SICIETE TUNISIE SERVICES</v>
          </cell>
        </row>
        <row r="5487">
          <cell r="B5487" t="str">
            <v>Bébé</v>
          </cell>
          <cell r="C5487" t="str">
            <v>133003W</v>
          </cell>
          <cell r="D5487" t="str">
            <v>STE CHAVIC EXPORT</v>
          </cell>
        </row>
        <row r="5488">
          <cell r="B5488" t="str">
            <v>Bébé</v>
          </cell>
          <cell r="C5488" t="str">
            <v>116437E</v>
          </cell>
          <cell r="D5488" t="str">
            <v>GHARBI KHALDOUN</v>
          </cell>
        </row>
        <row r="5489">
          <cell r="B5489" t="str">
            <v>Bébé</v>
          </cell>
          <cell r="C5489" t="str">
            <v>807432W</v>
          </cell>
          <cell r="D5489" t="str">
            <v>AMBIANCE DECO</v>
          </cell>
        </row>
        <row r="5490">
          <cell r="B5490" t="str">
            <v>Bébé</v>
          </cell>
          <cell r="C5490" t="str">
            <v>815440C</v>
          </cell>
          <cell r="D5490" t="str">
            <v>STE RODAMINE</v>
          </cell>
        </row>
        <row r="5491">
          <cell r="B5491" t="str">
            <v>Bébé</v>
          </cell>
          <cell r="C5491" t="str">
            <v>815654A</v>
          </cell>
          <cell r="D5491" t="str">
            <v>VISION 2000</v>
          </cell>
        </row>
        <row r="5492">
          <cell r="B5492" t="str">
            <v>Bébé</v>
          </cell>
          <cell r="C5492" t="str">
            <v>923391S</v>
          </cell>
          <cell r="D5492" t="str">
            <v>STE PK CONFECTION</v>
          </cell>
        </row>
        <row r="5493">
          <cell r="B5493" t="str">
            <v>Bébé</v>
          </cell>
          <cell r="C5493" t="str">
            <v>921753F</v>
          </cell>
          <cell r="D5493" t="str">
            <v>STE DE CONFECTION DE SAHEL</v>
          </cell>
        </row>
        <row r="5494">
          <cell r="B5494" t="str">
            <v>Bébé</v>
          </cell>
          <cell r="C5494" t="str">
            <v>046970B</v>
          </cell>
          <cell r="D5494" t="str">
            <v>FIRAS CONFECTION</v>
          </cell>
        </row>
        <row r="5495">
          <cell r="B5495" t="str">
            <v>Bébé</v>
          </cell>
          <cell r="C5495" t="str">
            <v>809386S</v>
          </cell>
          <cell r="D5495" t="str">
            <v>STE EUROTEX</v>
          </cell>
        </row>
        <row r="5496">
          <cell r="B5496" t="str">
            <v>Bébé</v>
          </cell>
          <cell r="C5496" t="str">
            <v>772878S</v>
          </cell>
          <cell r="D5496" t="str">
            <v>C I TEX</v>
          </cell>
        </row>
        <row r="5497">
          <cell r="B5497" t="str">
            <v>Bébé</v>
          </cell>
          <cell r="C5497" t="str">
            <v>134248M</v>
          </cell>
          <cell r="D5497" t="str">
            <v>STE QUALITEX</v>
          </cell>
        </row>
        <row r="5498">
          <cell r="B5498" t="str">
            <v>Bébé</v>
          </cell>
          <cell r="C5498" t="str">
            <v>815180R</v>
          </cell>
          <cell r="D5498" t="str">
            <v>T F T SARL</v>
          </cell>
        </row>
        <row r="5499">
          <cell r="B5499" t="str">
            <v>Bébé</v>
          </cell>
          <cell r="C5499" t="str">
            <v>102466G</v>
          </cell>
          <cell r="D5499" t="str">
            <v xml:space="preserve"> VETEMENTS DE SPORTS   LOISIRS VSL SA*1 RUE J J ROUSSEAU 1002 TUNIS</v>
          </cell>
        </row>
        <row r="5500">
          <cell r="B5500" t="str">
            <v>Bébé</v>
          </cell>
          <cell r="C5500" t="str">
            <v>103908E</v>
          </cell>
          <cell r="D5500" t="str">
            <v xml:space="preserve"> ZASPEL CONFECTION SARL*RTE DE LA MARSA 2046 TUNIS</v>
          </cell>
        </row>
        <row r="5501">
          <cell r="B5501" t="str">
            <v>Bébé</v>
          </cell>
          <cell r="C5501" t="str">
            <v>125908S</v>
          </cell>
          <cell r="D5501" t="str">
            <v xml:space="preserve"> SOPRODITE*16 RUE NAPELOUSE NOUVELLE MANNOUBA 2010 TUNIS</v>
          </cell>
        </row>
        <row r="5502">
          <cell r="B5502" t="str">
            <v>Bébé</v>
          </cell>
          <cell r="C5502" t="str">
            <v>127685L</v>
          </cell>
          <cell r="D5502" t="str">
            <v xml:space="preserve"> STE INTERNATIONALE DE TEXTILES*32,RUE 7050 BP 20 TUNIS 1002</v>
          </cell>
        </row>
        <row r="5503">
          <cell r="B5503" t="str">
            <v>Bébé</v>
          </cell>
          <cell r="C5503" t="str">
            <v>128729Z</v>
          </cell>
          <cell r="D5503" t="str">
            <v xml:space="preserve"> CHARATEX INTERNATIONAL*1 RUE 7 NOV 87 2026 CARTHAGE BYRSA</v>
          </cell>
        </row>
        <row r="5504">
          <cell r="B5504" t="str">
            <v>Bébé</v>
          </cell>
          <cell r="C5504" t="str">
            <v>129997A</v>
          </cell>
          <cell r="D5504" t="str">
            <v xml:space="preserve"> STE KAROUI DE TRICOTS*5 RUE DES USINES Z IND SIDI REZIG 2042 B AROUS</v>
          </cell>
        </row>
        <row r="5505">
          <cell r="B5505" t="str">
            <v>Bébé</v>
          </cell>
          <cell r="C5505" t="str">
            <v>130306V</v>
          </cell>
          <cell r="D5505" t="str">
            <v xml:space="preserve"> GROMTEX*RUE 8612 IMP N 2  LA CHARGIA 2035 TUNIS</v>
          </cell>
        </row>
        <row r="5506">
          <cell r="B5506" t="str">
            <v>Bébé</v>
          </cell>
          <cell r="C5506" t="str">
            <v>130653V</v>
          </cell>
          <cell r="D5506" t="str">
            <v xml:space="preserve"> STE NORATEX*34 R CLAUDE BERNARD BELVEDERRE 1002 TUNIS</v>
          </cell>
        </row>
        <row r="5507">
          <cell r="B5507" t="str">
            <v>Bébé</v>
          </cell>
          <cell r="C5507" t="str">
            <v>220295G</v>
          </cell>
          <cell r="D5507" t="str">
            <v xml:space="preserve"> STE M'HIRI FRERES*8 RUE FARHAT HACHED SFAX</v>
          </cell>
        </row>
        <row r="5508">
          <cell r="B5508" t="str">
            <v>Bébé</v>
          </cell>
          <cell r="C5508" t="str">
            <v>222539L</v>
          </cell>
          <cell r="D5508" t="str">
            <v xml:space="preserve"> STE BABYCLUB*RTE DE SOKRA KM 2,5 SFAX</v>
          </cell>
        </row>
        <row r="5509">
          <cell r="B5509" t="str">
            <v>Bébé</v>
          </cell>
          <cell r="C5509" t="str">
            <v>320409T</v>
          </cell>
          <cell r="D5509" t="str">
            <v xml:space="preserve"> CHEMISERIE IND FRANCO TUNISIENNE*KM 106 RTE DE SFAX BORJINE 4070 M'SAKEN</v>
          </cell>
        </row>
        <row r="5510">
          <cell r="B5510" t="str">
            <v>Bébé</v>
          </cell>
          <cell r="C5510" t="str">
            <v>420263Z</v>
          </cell>
          <cell r="D5510" t="str">
            <v xml:space="preserve"> STE ICOTEX*AV 7 NOVEMBRE 7070 RAS JEBEL</v>
          </cell>
        </row>
        <row r="5511">
          <cell r="B5511" t="str">
            <v>Bébé</v>
          </cell>
          <cell r="C5511" t="str">
            <v>701051A</v>
          </cell>
          <cell r="D5511" t="str">
            <v xml:space="preserve"> STE BAYA MODE DE CONFECTION*RTE DE GREMDA KM 1,5 CEINTURE NO 5 3002SFAX</v>
          </cell>
        </row>
        <row r="5512">
          <cell r="B5512" t="str">
            <v>Bébé</v>
          </cell>
          <cell r="C5512" t="str">
            <v>710049Z</v>
          </cell>
          <cell r="D5512" t="str">
            <v xml:space="preserve">  GIANITEX 2*RTE HAFFOUZ  CITE ENNACER KAIROUAN 3100</v>
          </cell>
        </row>
        <row r="5513">
          <cell r="B5513" t="str">
            <v>Bébé</v>
          </cell>
          <cell r="C5513" t="str">
            <v>717512D</v>
          </cell>
          <cell r="D5513" t="str">
            <v xml:space="preserve">  G M T  TUNISIE*RUE SAKIET SIDI YOUSSEF 512 SAHLINE</v>
          </cell>
        </row>
        <row r="5514">
          <cell r="B5514" t="str">
            <v>Bébé</v>
          </cell>
          <cell r="C5514" t="str">
            <v>718471H</v>
          </cell>
          <cell r="D5514" t="str">
            <v xml:space="preserve"> STE SATAF*000 DE PRESIDENT KT MEDIOUNI</v>
          </cell>
        </row>
        <row r="5515">
          <cell r="B5515" t="str">
            <v>Bébé</v>
          </cell>
          <cell r="C5515" t="str">
            <v>770646L</v>
          </cell>
          <cell r="D5515" t="str">
            <v xml:space="preserve"> ITALIAN TIME*AV DE LA LIBERATION HAMMAMET</v>
          </cell>
        </row>
        <row r="5516">
          <cell r="B5516" t="str">
            <v>Bébé</v>
          </cell>
          <cell r="C5516" t="str">
            <v>802071V</v>
          </cell>
          <cell r="D5516" t="str">
            <v xml:space="preserve"> QUADR  I  STYLE*ROUTE DE JEMMEL 5012 SAHLINE</v>
          </cell>
        </row>
        <row r="5517">
          <cell r="B5517" t="str">
            <v>Bébé</v>
          </cell>
          <cell r="C5517" t="str">
            <v>802438V</v>
          </cell>
          <cell r="D5517" t="str">
            <v xml:space="preserve"> STE KITEX CONFECTION*AVENUE MONGI SLIM 5040 ZERAMDINE</v>
          </cell>
        </row>
        <row r="5518">
          <cell r="B5518" t="str">
            <v>Bébé</v>
          </cell>
          <cell r="C5518" t="str">
            <v>802441E</v>
          </cell>
          <cell r="D5518" t="str">
            <v xml:space="preserve"> PHIMA*60 RUE 8600 Z I CHARGUIA 1 2035 TUNIS</v>
          </cell>
        </row>
        <row r="5519">
          <cell r="B5519" t="str">
            <v>Bébé</v>
          </cell>
          <cell r="C5519" t="str">
            <v>803938B</v>
          </cell>
          <cell r="D5519" t="str">
            <v xml:space="preserve"> STE BEKALTEX*RUE SIDI ANDEDAYEM    SAYADA    5090</v>
          </cell>
        </row>
        <row r="5520">
          <cell r="B5520" t="str">
            <v>Bébé</v>
          </cell>
          <cell r="C5520" t="str">
            <v>804857K</v>
          </cell>
          <cell r="D5520" t="str">
            <v xml:space="preserve"> HASSEN B ALI HAMIDI*CITE BASATINE BEKALTA 5090</v>
          </cell>
        </row>
        <row r="5521">
          <cell r="B5521" t="str">
            <v>Bébé</v>
          </cell>
          <cell r="C5521" t="str">
            <v>809016M</v>
          </cell>
          <cell r="D5521" t="str">
            <v xml:space="preserve"> STE TENDANCE COSMETIQUE CONCEPT*IMM AMEN BANK 1ETAG RUE 8612 Z IND CHERGUIA I TUNIS</v>
          </cell>
        </row>
        <row r="5522">
          <cell r="B5522" t="str">
            <v>Bébé</v>
          </cell>
          <cell r="C5522" t="str">
            <v>811516V</v>
          </cell>
          <cell r="D5522" t="str">
            <v xml:space="preserve"> TEXTILESOURCING S A*RUE 8612 N 22 ZONE INDUSTRIELLE CHARGUIA 1 TUNIS</v>
          </cell>
        </row>
        <row r="5523">
          <cell r="B5523" t="str">
            <v>Bébé</v>
          </cell>
          <cell r="C5523" t="str">
            <v>827474G</v>
          </cell>
          <cell r="D5523" t="str">
            <v xml:space="preserve"> KAMOUN SAFIA EP CHARFI*RTE DE MHARZA KLM 1 5 N 8 SFAX</v>
          </cell>
        </row>
        <row r="5524">
          <cell r="B5524" t="str">
            <v>Bébé</v>
          </cell>
          <cell r="C5524" t="str">
            <v>920729D</v>
          </cell>
          <cell r="D5524" t="str">
            <v xml:space="preserve"> SO MO CO*Z I KHENISS 5000 MONASTIR</v>
          </cell>
        </row>
        <row r="5525">
          <cell r="B5525" t="str">
            <v>Bébé</v>
          </cell>
          <cell r="C5525" t="str">
            <v>921692B</v>
          </cell>
          <cell r="D5525" t="str">
            <v xml:space="preserve"> SACONFECT TUNISIE*93 RUE ARIHA CITE RIADH 5070 KSAR HELLAL</v>
          </cell>
        </row>
        <row r="5526">
          <cell r="B5526" t="str">
            <v>Bébé</v>
          </cell>
          <cell r="C5526" t="str">
            <v>921873L</v>
          </cell>
          <cell r="D5526" t="str">
            <v xml:space="preserve"> STE MAILLE STORY*Z I EL GHEDIR 5000 MONASTIR</v>
          </cell>
        </row>
        <row r="5527">
          <cell r="B5527" t="str">
            <v>Bébé</v>
          </cell>
          <cell r="C5527" t="str">
            <v>921925N</v>
          </cell>
          <cell r="D5527" t="str">
            <v xml:space="preserve"> STE NADINE CONFECTION OUARDANINE*RTE DE SOUSSE 5010 OUARDANINE</v>
          </cell>
        </row>
        <row r="5528">
          <cell r="B5528" t="str">
            <v>Bébé</v>
          </cell>
          <cell r="C5528" t="str">
            <v>922020D</v>
          </cell>
          <cell r="D5528" t="str">
            <v xml:space="preserve"> HAFSI DANIELLE HADRATEX*GP 1 KM 100 5017 HADADRA MONASTIR</v>
          </cell>
        </row>
        <row r="5529">
          <cell r="B5529" t="str">
            <v>Bébé</v>
          </cell>
          <cell r="C5529" t="str">
            <v>923204N</v>
          </cell>
          <cell r="D5529" t="str">
            <v xml:space="preserve"> STE ENFAVET*RUE EL ARBI ZARROUK 5050 MOKNINE</v>
          </cell>
        </row>
        <row r="5530">
          <cell r="B5530" t="str">
            <v>Bébé</v>
          </cell>
          <cell r="C5530" t="str">
            <v>923411F</v>
          </cell>
          <cell r="D5530" t="str">
            <v xml:space="preserve"> STE SAMTEX* Z I ROUTE DE KHENIS 5000 MONASTIR</v>
          </cell>
        </row>
        <row r="5531">
          <cell r="B5531" t="str">
            <v>Bébé</v>
          </cell>
          <cell r="C5531" t="str">
            <v>923528K</v>
          </cell>
          <cell r="D5531" t="str">
            <v xml:space="preserve"> SOCIETE CREATEX* AVENUE 7 NOVEMBRE 5021 BEMBLA</v>
          </cell>
        </row>
        <row r="5532">
          <cell r="B5532" t="str">
            <v>S Vet homme</v>
          </cell>
          <cell r="C5532" t="str">
            <v>773604B</v>
          </cell>
          <cell r="D5532" t="str">
            <v>BORTEX TUNISIA</v>
          </cell>
        </row>
        <row r="5533">
          <cell r="B5533" t="str">
            <v>S Vet homme</v>
          </cell>
          <cell r="C5533" t="str">
            <v>772968P</v>
          </cell>
          <cell r="D5533" t="str">
            <v>CLAUDEL MODEL</v>
          </cell>
        </row>
        <row r="5534">
          <cell r="B5534" t="str">
            <v>S Vet homme</v>
          </cell>
          <cell r="C5534" t="str">
            <v>911484E</v>
          </cell>
          <cell r="D5534" t="str">
            <v>SLAMATEX</v>
          </cell>
        </row>
        <row r="5535">
          <cell r="B5535" t="str">
            <v>S Vet homme</v>
          </cell>
          <cell r="C5535" t="str">
            <v>807456F</v>
          </cell>
          <cell r="D5535" t="str">
            <v>MAILLE SFAX</v>
          </cell>
        </row>
        <row r="5536">
          <cell r="B5536" t="str">
            <v>S Vet homme</v>
          </cell>
          <cell r="C5536" t="str">
            <v>520213B</v>
          </cell>
          <cell r="D5536" t="str">
            <v>STE CLAUDE ET ANNETTE EXPORT SOCLANEX</v>
          </cell>
        </row>
        <row r="5537">
          <cell r="B5537" t="str">
            <v>S Vet homme</v>
          </cell>
          <cell r="C5537" t="str">
            <v>808636R</v>
          </cell>
          <cell r="D5537" t="str">
            <v>STE KATEX PLUS</v>
          </cell>
        </row>
        <row r="5538">
          <cell r="B5538" t="str">
            <v>S Vet homme</v>
          </cell>
          <cell r="C5538" t="str">
            <v>212004W</v>
          </cell>
          <cell r="D5538" t="str">
            <v>KAMMOUN MOHAMED</v>
          </cell>
        </row>
        <row r="5539">
          <cell r="B5539" t="str">
            <v>S Vet homme</v>
          </cell>
          <cell r="C5539" t="str">
            <v>772458B</v>
          </cell>
          <cell r="D5539" t="str">
            <v>STE NADIA CONFECTION</v>
          </cell>
        </row>
        <row r="5540">
          <cell r="B5540" t="str">
            <v>S Vet homme</v>
          </cell>
          <cell r="C5540" t="str">
            <v>774170W</v>
          </cell>
          <cell r="D5540" t="str">
            <v>ALEX CONFECTION</v>
          </cell>
        </row>
        <row r="5541">
          <cell r="B5541" t="str">
            <v>S Vet homme</v>
          </cell>
          <cell r="C5541" t="str">
            <v>420037P</v>
          </cell>
          <cell r="D5541" t="str">
            <v>STE BISERTEX</v>
          </cell>
        </row>
        <row r="5542">
          <cell r="B5542" t="str">
            <v>S Vet homme</v>
          </cell>
          <cell r="C5542" t="str">
            <v>788098Z</v>
          </cell>
          <cell r="D5542" t="str">
            <v>GULF COMPANY CONFECTION</v>
          </cell>
        </row>
        <row r="5543">
          <cell r="B5543" t="str">
            <v>S Vet homme</v>
          </cell>
          <cell r="C5543" t="str">
            <v>102466G</v>
          </cell>
          <cell r="D5543" t="str">
            <v>VETEMENTS DE SPORTS &amp; LOISIRS</v>
          </cell>
        </row>
        <row r="5544">
          <cell r="B5544" t="str">
            <v>S Vet homme</v>
          </cell>
          <cell r="C5544" t="str">
            <v>127250B</v>
          </cell>
          <cell r="D5544" t="str">
            <v>MANUFAC ITALO-TUN DE CONFECTION</v>
          </cell>
        </row>
        <row r="5545">
          <cell r="B5545" t="str">
            <v>S Vet homme</v>
          </cell>
          <cell r="C5545" t="str">
            <v>132638K</v>
          </cell>
          <cell r="D5545" t="str">
            <v>IT TEXTILE</v>
          </cell>
        </row>
        <row r="5546">
          <cell r="B5546" t="str">
            <v>S Vet homme</v>
          </cell>
          <cell r="C5546" t="str">
            <v>771240H</v>
          </cell>
          <cell r="D5546" t="str">
            <v>TUNISO-FRANCAISE DE CONFECTION &amp; TRICOTA</v>
          </cell>
        </row>
        <row r="5547">
          <cell r="B5547" t="str">
            <v>S Vet homme</v>
          </cell>
          <cell r="C5547" t="str">
            <v>772922S</v>
          </cell>
          <cell r="D5547" t="str">
            <v>SOFT WEAR PRODUCTIONS</v>
          </cell>
        </row>
        <row r="5548">
          <cell r="B5548" t="str">
            <v>S Vet homme</v>
          </cell>
          <cell r="C5548" t="str">
            <v>125265R</v>
          </cell>
          <cell r="D5548" t="str">
            <v>CONFECTION DES VETEMENTS TUNISIENS</v>
          </cell>
        </row>
        <row r="5549">
          <cell r="B5549" t="str">
            <v>S Vet homme</v>
          </cell>
          <cell r="C5549" t="str">
            <v>772128G</v>
          </cell>
          <cell r="D5549" t="str">
            <v>MARSA FAHION COMPANY M.F.C</v>
          </cell>
        </row>
        <row r="5550">
          <cell r="B5550" t="str">
            <v>S Vet homme</v>
          </cell>
          <cell r="C5550" t="str">
            <v>922734D</v>
          </cell>
          <cell r="D5550" t="str">
            <v>STE MAHDCO</v>
          </cell>
        </row>
        <row r="5551">
          <cell r="B5551" t="str">
            <v>S Vet homme</v>
          </cell>
          <cell r="C5551" t="str">
            <v>921791M</v>
          </cell>
          <cell r="D5551" t="str">
            <v>STE STACOR</v>
          </cell>
        </row>
        <row r="5552">
          <cell r="B5552" t="str">
            <v>S Vet homme</v>
          </cell>
          <cell r="C5552" t="str">
            <v>121842W</v>
          </cell>
          <cell r="D5552" t="str">
            <v>STE DE MANUFACTURE TEXTILE</v>
          </cell>
        </row>
        <row r="5553">
          <cell r="B5553" t="str">
            <v>S Vet homme</v>
          </cell>
          <cell r="C5553" t="str">
            <v>807669C</v>
          </cell>
          <cell r="D5553" t="str">
            <v>STE ESSEL TUNISIE SARL</v>
          </cell>
        </row>
        <row r="5554">
          <cell r="B5554" t="str">
            <v>S Vet homme</v>
          </cell>
          <cell r="C5554" t="str">
            <v>620136P</v>
          </cell>
          <cell r="D5554" t="str">
            <v>STE INTERNATIONAL DE CONFECTION LARNAOUT</v>
          </cell>
        </row>
        <row r="5555">
          <cell r="B5555" t="str">
            <v>S Vet homme</v>
          </cell>
          <cell r="C5555" t="str">
            <v>808483F</v>
          </cell>
          <cell r="D5555" t="str">
            <v>EURO FACON</v>
          </cell>
        </row>
        <row r="5556">
          <cell r="B5556" t="str">
            <v>S Vet homme</v>
          </cell>
          <cell r="C5556" t="str">
            <v>422017C</v>
          </cell>
          <cell r="D5556" t="str">
            <v>SOCIETE INTITEX</v>
          </cell>
        </row>
        <row r="5557">
          <cell r="B5557" t="str">
            <v>S Vet homme</v>
          </cell>
          <cell r="C5557" t="str">
            <v>101117V</v>
          </cell>
          <cell r="D5557" t="str">
            <v>TUNIMATEX</v>
          </cell>
        </row>
        <row r="5558">
          <cell r="B5558" t="str">
            <v>S Vet homme</v>
          </cell>
          <cell r="C5558" t="str">
            <v>773025G</v>
          </cell>
          <cell r="D5558" t="str">
            <v>STE MESSRI</v>
          </cell>
        </row>
        <row r="5559">
          <cell r="B5559" t="str">
            <v>S Vet homme</v>
          </cell>
          <cell r="C5559" t="str">
            <v>923136T</v>
          </cell>
          <cell r="D5559" t="str">
            <v>STE JCM CONFECTION</v>
          </cell>
        </row>
        <row r="5560">
          <cell r="B5560" t="str">
            <v>S Vet homme</v>
          </cell>
          <cell r="C5560" t="str">
            <v>804920S</v>
          </cell>
          <cell r="D5560" t="str">
            <v>STE COMPAGNIE DE FABRICATION TEXTILE INT</v>
          </cell>
        </row>
        <row r="5561">
          <cell r="B5561" t="str">
            <v>S Vet homme</v>
          </cell>
          <cell r="C5561" t="str">
            <v>774095G</v>
          </cell>
          <cell r="D5561" t="str">
            <v>STE PARTENER</v>
          </cell>
        </row>
        <row r="5562">
          <cell r="B5562" t="str">
            <v>S Vet homme</v>
          </cell>
          <cell r="C5562" t="str">
            <v>803746L</v>
          </cell>
          <cell r="D5562" t="str">
            <v>CASSAR TRICOTAGE</v>
          </cell>
        </row>
        <row r="5563">
          <cell r="B5563" t="str">
            <v>S Vet homme</v>
          </cell>
          <cell r="C5563" t="str">
            <v>450775R</v>
          </cell>
          <cell r="D5563" t="str">
            <v>STE SINDATEX</v>
          </cell>
        </row>
        <row r="5564">
          <cell r="B5564" t="str">
            <v>S Vet homme</v>
          </cell>
          <cell r="C5564" t="str">
            <v>773483S</v>
          </cell>
          <cell r="D5564" t="str">
            <v>SAMYTEX</v>
          </cell>
        </row>
        <row r="5565">
          <cell r="B5565" t="str">
            <v>S Vet homme</v>
          </cell>
          <cell r="C5565" t="str">
            <v>132482K</v>
          </cell>
          <cell r="D5565" t="str">
            <v>STE ZTK</v>
          </cell>
        </row>
        <row r="5566">
          <cell r="B5566" t="str">
            <v>S Vet homme</v>
          </cell>
          <cell r="C5566" t="str">
            <v>773869G</v>
          </cell>
          <cell r="D5566" t="str">
            <v>FLYTEX</v>
          </cell>
        </row>
        <row r="5567">
          <cell r="B5567" t="str">
            <v>S Vet homme</v>
          </cell>
          <cell r="C5567" t="str">
            <v>809793R</v>
          </cell>
          <cell r="D5567" t="str">
            <v>STE FOUR GRIFFE</v>
          </cell>
        </row>
        <row r="5568">
          <cell r="B5568" t="str">
            <v>S Vet homme</v>
          </cell>
          <cell r="C5568" t="str">
            <v>717117K</v>
          </cell>
          <cell r="D5568" t="str">
            <v>STE MECOTEX</v>
          </cell>
        </row>
        <row r="5569">
          <cell r="B5569" t="str">
            <v>S Vet homme</v>
          </cell>
          <cell r="C5569" t="str">
            <v>420205P</v>
          </cell>
          <cell r="D5569" t="str">
            <v>CONFECTION BIZERTE "COBIZ"</v>
          </cell>
        </row>
        <row r="5570">
          <cell r="B5570" t="str">
            <v>S Vet homme</v>
          </cell>
          <cell r="C5570" t="str">
            <v>773581T</v>
          </cell>
          <cell r="D5570" t="str">
            <v>CONFECTION EURO-TUNISIENNE</v>
          </cell>
        </row>
        <row r="5571">
          <cell r="B5571" t="str">
            <v>S Vet homme</v>
          </cell>
          <cell r="C5571" t="str">
            <v>809526L</v>
          </cell>
          <cell r="D5571" t="str">
            <v>STE FRAMATEX</v>
          </cell>
        </row>
        <row r="5572">
          <cell r="B5572" t="str">
            <v>S Vet homme</v>
          </cell>
          <cell r="C5572" t="str">
            <v>815020N</v>
          </cell>
          <cell r="D5572" t="str">
            <v>Ste  MAILLEMAT</v>
          </cell>
        </row>
        <row r="5573">
          <cell r="B5573" t="str">
            <v>S Vet homme</v>
          </cell>
          <cell r="C5573" t="str">
            <v>772019D</v>
          </cell>
          <cell r="D5573" t="str">
            <v>SEXO LACO</v>
          </cell>
        </row>
        <row r="5574">
          <cell r="B5574" t="str">
            <v>S Vet homme</v>
          </cell>
          <cell r="C5574" t="str">
            <v>774977G</v>
          </cell>
          <cell r="D5574" t="str">
            <v>VETIMARQUES</v>
          </cell>
        </row>
        <row r="5575">
          <cell r="B5575" t="str">
            <v>S Vet homme</v>
          </cell>
          <cell r="C5575" t="str">
            <v>420302G</v>
          </cell>
          <cell r="D5575" t="str">
            <v>STE HANEN TEXTILE</v>
          </cell>
        </row>
        <row r="5576">
          <cell r="B5576" t="str">
            <v>S Vet homme</v>
          </cell>
          <cell r="C5576" t="str">
            <v>772152F</v>
          </cell>
          <cell r="D5576" t="str">
            <v>STE CYMOD</v>
          </cell>
        </row>
        <row r="5577">
          <cell r="B5577" t="str">
            <v>S Vet homme</v>
          </cell>
          <cell r="C5577" t="str">
            <v>922606A</v>
          </cell>
          <cell r="D5577" t="str">
            <v>STE TEXTU</v>
          </cell>
        </row>
        <row r="5578">
          <cell r="B5578" t="str">
            <v>S Vet homme</v>
          </cell>
          <cell r="C5578" t="str">
            <v>808325P</v>
          </cell>
          <cell r="D5578" t="str">
            <v>STE SPEED STYL</v>
          </cell>
        </row>
        <row r="5579">
          <cell r="B5579" t="str">
            <v>S Vet homme</v>
          </cell>
          <cell r="C5579" t="str">
            <v>124352S</v>
          </cell>
          <cell r="D5579" t="str">
            <v>STE TNE VETEMENT TRAVAIL &amp; LOISIR</v>
          </cell>
        </row>
        <row r="5580">
          <cell r="B5580" t="str">
            <v>S Vet homme</v>
          </cell>
          <cell r="C5580" t="str">
            <v>420178M</v>
          </cell>
          <cell r="D5580" t="str">
            <v>STE SIDITEX</v>
          </cell>
        </row>
        <row r="5581">
          <cell r="B5581" t="str">
            <v>S Vet homme</v>
          </cell>
          <cell r="C5581" t="str">
            <v>922185V</v>
          </cell>
          <cell r="D5581" t="str">
            <v>MAJUS CONFECTION</v>
          </cell>
        </row>
        <row r="5582">
          <cell r="B5582" t="str">
            <v>S Vet homme</v>
          </cell>
          <cell r="C5582" t="str">
            <v>420054M</v>
          </cell>
          <cell r="D5582" t="str">
            <v>STE CYBELLE MAS</v>
          </cell>
        </row>
        <row r="5583">
          <cell r="B5583" t="str">
            <v>S Vet homme</v>
          </cell>
          <cell r="C5583" t="str">
            <v>102576A</v>
          </cell>
          <cell r="D5583" t="str">
            <v>STE TOP MODE</v>
          </cell>
        </row>
        <row r="5584">
          <cell r="B5584" t="str">
            <v>S Vet homme</v>
          </cell>
          <cell r="C5584" t="str">
            <v>102453S</v>
          </cell>
          <cell r="D5584" t="str">
            <v>DITEX</v>
          </cell>
        </row>
        <row r="5585">
          <cell r="B5585" t="str">
            <v>S Vet homme</v>
          </cell>
          <cell r="C5585" t="str">
            <v>221039B</v>
          </cell>
          <cell r="D5585" t="str">
            <v>STE BELGE DE CONFECTION</v>
          </cell>
        </row>
        <row r="5586">
          <cell r="B5586" t="str">
            <v>S Vet homme</v>
          </cell>
          <cell r="C5586" t="str">
            <v>772057E</v>
          </cell>
          <cell r="D5586" t="str">
            <v>EUROPEAN STYLE</v>
          </cell>
        </row>
        <row r="5587">
          <cell r="B5587" t="str">
            <v>S Vet homme</v>
          </cell>
          <cell r="C5587" t="str">
            <v>810963E</v>
          </cell>
          <cell r="D5587" t="str">
            <v>STE C   N FASHION</v>
          </cell>
        </row>
        <row r="5588">
          <cell r="B5588" t="str">
            <v>S Vet homme</v>
          </cell>
          <cell r="C5588" t="str">
            <v>920265K</v>
          </cell>
          <cell r="D5588" t="str">
            <v>STE MEDITERRANEENNE DE CONFECTION</v>
          </cell>
        </row>
        <row r="5589">
          <cell r="B5589" t="str">
            <v>S Vet homme</v>
          </cell>
          <cell r="C5589" t="str">
            <v>421886K</v>
          </cell>
          <cell r="D5589" t="str">
            <v>NEW CREATION</v>
          </cell>
        </row>
        <row r="5590">
          <cell r="B5590" t="str">
            <v>S Vet homme</v>
          </cell>
          <cell r="C5590" t="str">
            <v>102245P</v>
          </cell>
          <cell r="D5590" t="str">
            <v>SOCONA</v>
          </cell>
        </row>
        <row r="5591">
          <cell r="B5591" t="str">
            <v>S Vet homme</v>
          </cell>
          <cell r="C5591" t="str">
            <v>718151F</v>
          </cell>
          <cell r="D5591" t="str">
            <v>SOCIETE STP</v>
          </cell>
        </row>
        <row r="5592">
          <cell r="B5592" t="str">
            <v>S Vet homme</v>
          </cell>
          <cell r="C5592" t="str">
            <v>811170H</v>
          </cell>
          <cell r="D5592" t="str">
            <v>OFFICINA TESSILE</v>
          </cell>
        </row>
        <row r="5593">
          <cell r="B5593" t="str">
            <v>S Vet homme</v>
          </cell>
          <cell r="C5593" t="str">
            <v>772411N</v>
          </cell>
          <cell r="D5593" t="str">
            <v>ICF GROUPE</v>
          </cell>
        </row>
        <row r="5594">
          <cell r="B5594" t="str">
            <v>S Vet homme</v>
          </cell>
          <cell r="C5594" t="str">
            <v>774734K</v>
          </cell>
          <cell r="D5594" t="str">
            <v>M 2B</v>
          </cell>
        </row>
        <row r="5595">
          <cell r="B5595" t="str">
            <v>S Vet homme</v>
          </cell>
          <cell r="C5595" t="str">
            <v>802533D</v>
          </cell>
          <cell r="D5595" t="str">
            <v>ELLEPITEX</v>
          </cell>
        </row>
        <row r="5596">
          <cell r="B5596" t="str">
            <v>S Vet homme</v>
          </cell>
          <cell r="C5596" t="str">
            <v>125665S</v>
          </cell>
          <cell r="D5596" t="str">
            <v>DEFAT</v>
          </cell>
        </row>
        <row r="5597">
          <cell r="B5597" t="str">
            <v>S Vet homme</v>
          </cell>
          <cell r="C5597" t="str">
            <v>103702R</v>
          </cell>
          <cell r="D5597" t="str">
            <v>INTERNATIONAL TANIT CO</v>
          </cell>
        </row>
        <row r="5598">
          <cell r="B5598" t="str">
            <v>S Vet homme</v>
          </cell>
          <cell r="C5598" t="str">
            <v>807530Z</v>
          </cell>
          <cell r="D5598" t="str">
            <v>STE LINEA MARE</v>
          </cell>
        </row>
        <row r="5599">
          <cell r="B5599" t="str">
            <v>S Vet homme</v>
          </cell>
          <cell r="C5599" t="str">
            <v>812349Z</v>
          </cell>
          <cell r="D5599" t="str">
            <v>STE AFRITEX COMPANIE</v>
          </cell>
        </row>
        <row r="5600">
          <cell r="B5600" t="str">
            <v>S Vet homme</v>
          </cell>
          <cell r="C5600" t="str">
            <v>420199N</v>
          </cell>
          <cell r="D5600" t="str">
            <v>STE VESTRALIA</v>
          </cell>
        </row>
        <row r="5601">
          <cell r="B5601" t="str">
            <v>S Vet homme</v>
          </cell>
          <cell r="C5601" t="str">
            <v>924243H</v>
          </cell>
          <cell r="D5601" t="str">
            <v>SOCIETE PANAFRICA</v>
          </cell>
        </row>
        <row r="5602">
          <cell r="B5602" t="str">
            <v>S Vet homme</v>
          </cell>
          <cell r="C5602" t="str">
            <v>221167S</v>
          </cell>
          <cell r="D5602" t="str">
            <v>STE MAHDITEX</v>
          </cell>
        </row>
        <row r="5603">
          <cell r="B5603" t="str">
            <v>S Vet homme</v>
          </cell>
          <cell r="C5603" t="str">
            <v>450126Z</v>
          </cell>
          <cell r="D5603" t="str">
            <v>STE SIF LINGERIE</v>
          </cell>
        </row>
        <row r="5604">
          <cell r="B5604" t="str">
            <v>S Vet homme</v>
          </cell>
          <cell r="C5604" t="str">
            <v>125641G</v>
          </cell>
          <cell r="D5604" t="str">
            <v>BOB CONFECTION</v>
          </cell>
        </row>
        <row r="5605">
          <cell r="B5605" t="str">
            <v>S Vet homme</v>
          </cell>
          <cell r="C5605" t="str">
            <v>813179V</v>
          </cell>
          <cell r="D5605" t="str">
            <v>TEAM    CONFECTION</v>
          </cell>
        </row>
        <row r="5606">
          <cell r="B5606" t="str">
            <v>S Vet homme</v>
          </cell>
          <cell r="C5606" t="str">
            <v>120636C</v>
          </cell>
          <cell r="D5606" t="str">
            <v>CIE INDLE DU TRICOT TUNISIEN</v>
          </cell>
        </row>
        <row r="5607">
          <cell r="B5607" t="str">
            <v>S Vet homme</v>
          </cell>
          <cell r="C5607" t="str">
            <v>772832D</v>
          </cell>
          <cell r="D5607" t="str">
            <v>COMPAGNIE IND DE VETEMENT DU CAP BON</v>
          </cell>
        </row>
        <row r="5608">
          <cell r="B5608" t="str">
            <v>S Vet homme</v>
          </cell>
          <cell r="C5608" t="str">
            <v>815018B</v>
          </cell>
          <cell r="D5608" t="str">
            <v>TUNTEX SARL</v>
          </cell>
        </row>
        <row r="5609">
          <cell r="B5609" t="str">
            <v>S Vet homme</v>
          </cell>
          <cell r="C5609" t="str">
            <v>102570K</v>
          </cell>
          <cell r="D5609" t="str">
            <v>RABOUDI CONFECTION</v>
          </cell>
        </row>
        <row r="5610">
          <cell r="B5610" t="str">
            <v>S Vet homme</v>
          </cell>
          <cell r="C5610" t="str">
            <v>773101B</v>
          </cell>
          <cell r="D5610" t="str">
            <v>STE PAUL BOYE TUNISIE</v>
          </cell>
        </row>
        <row r="5611">
          <cell r="B5611" t="str">
            <v>S Vet homme</v>
          </cell>
          <cell r="C5611" t="str">
            <v>774775R</v>
          </cell>
          <cell r="D5611" t="str">
            <v>ART MODEN</v>
          </cell>
        </row>
        <row r="5612">
          <cell r="B5612" t="str">
            <v>S Vet homme</v>
          </cell>
          <cell r="C5612" t="str">
            <v>774218E</v>
          </cell>
          <cell r="D5612" t="str">
            <v>SIF MAILLE</v>
          </cell>
        </row>
        <row r="5613">
          <cell r="B5613" t="str">
            <v>S Vet homme</v>
          </cell>
          <cell r="C5613" t="str">
            <v>717025G</v>
          </cell>
          <cell r="D5613" t="str">
            <v>UNIVERS CONFECTION</v>
          </cell>
        </row>
        <row r="5614">
          <cell r="B5614" t="str">
            <v>S Vet homme</v>
          </cell>
          <cell r="C5614" t="str">
            <v>803606T</v>
          </cell>
          <cell r="D5614" t="str">
            <v>STE STYLISH TECHNIQUE</v>
          </cell>
        </row>
        <row r="5615">
          <cell r="B5615" t="str">
            <v>S Vet homme</v>
          </cell>
          <cell r="C5615" t="str">
            <v>807287K</v>
          </cell>
          <cell r="D5615" t="str">
            <v>STE ELAN SARL</v>
          </cell>
        </row>
        <row r="5616">
          <cell r="B5616" t="str">
            <v>S Vet homme</v>
          </cell>
          <cell r="C5616" t="str">
            <v>788525R</v>
          </cell>
          <cell r="D5616" t="str">
            <v>ZAYANI  FATMA   DEDICACE</v>
          </cell>
        </row>
        <row r="5617">
          <cell r="B5617" t="str">
            <v>S Vet homme</v>
          </cell>
          <cell r="C5617" t="str">
            <v>774400F</v>
          </cell>
          <cell r="D5617" t="str">
            <v>SHAHRA CONFECTION</v>
          </cell>
        </row>
        <row r="5618">
          <cell r="B5618" t="str">
            <v>S Vet homme</v>
          </cell>
          <cell r="C5618" t="str">
            <v>701783T</v>
          </cell>
          <cell r="D5618" t="str">
            <v>TRICOMODE INTERNATIONAL T INTER</v>
          </cell>
        </row>
        <row r="5619">
          <cell r="B5619" t="str">
            <v>S Vet homme</v>
          </cell>
          <cell r="C5619" t="str">
            <v>771925K</v>
          </cell>
          <cell r="D5619" t="str">
            <v>TOP MODE</v>
          </cell>
        </row>
        <row r="5620">
          <cell r="B5620" t="str">
            <v>S Vet homme</v>
          </cell>
          <cell r="C5620" t="str">
            <v>921911L</v>
          </cell>
          <cell r="D5620" t="str">
            <v>STE COURTEX</v>
          </cell>
        </row>
        <row r="5621">
          <cell r="B5621" t="str">
            <v>S Vet homme</v>
          </cell>
          <cell r="C5621" t="str">
            <v>771549C</v>
          </cell>
          <cell r="D5621" t="str">
            <v>STE DE CONFECTIONDU SUD</v>
          </cell>
        </row>
        <row r="5622">
          <cell r="B5622" t="str">
            <v>S Vet homme</v>
          </cell>
          <cell r="C5622" t="str">
            <v>774614D</v>
          </cell>
          <cell r="D5622" t="str">
            <v>IND DE FAB COSTUMES EXPORT</v>
          </cell>
        </row>
        <row r="5623">
          <cell r="B5623" t="str">
            <v>S Vet homme</v>
          </cell>
          <cell r="C5623" t="str">
            <v>772730G</v>
          </cell>
          <cell r="D5623" t="str">
            <v>INTERNATIONAL DE MODE</v>
          </cell>
        </row>
        <row r="5624">
          <cell r="B5624" t="str">
            <v>S Vet homme</v>
          </cell>
          <cell r="C5624" t="str">
            <v>803762F</v>
          </cell>
          <cell r="D5624" t="str">
            <v>STE SAMLIL</v>
          </cell>
        </row>
        <row r="5625">
          <cell r="B5625" t="str">
            <v>S Vet homme</v>
          </cell>
          <cell r="C5625" t="str">
            <v>772518K</v>
          </cell>
          <cell r="D5625" t="str">
            <v>TANIT SA MATEUR CONFECTION</v>
          </cell>
        </row>
        <row r="5626">
          <cell r="B5626" t="str">
            <v>S Vet homme</v>
          </cell>
          <cell r="C5626" t="str">
            <v>717679D</v>
          </cell>
          <cell r="D5626" t="str">
            <v>STE IMEX INDUSTRIE</v>
          </cell>
        </row>
        <row r="5627">
          <cell r="B5627" t="str">
            <v>S Vet homme</v>
          </cell>
          <cell r="C5627" t="str">
            <v>450537W</v>
          </cell>
          <cell r="D5627" t="str">
            <v>LINGERIE CONFECTION IDEAL</v>
          </cell>
        </row>
        <row r="5628">
          <cell r="B5628" t="str">
            <v>S Vet homme</v>
          </cell>
          <cell r="C5628" t="str">
            <v>771255F</v>
          </cell>
          <cell r="D5628" t="str">
            <v>MEROTEX</v>
          </cell>
        </row>
        <row r="5629">
          <cell r="B5629" t="str">
            <v>S Vet homme</v>
          </cell>
          <cell r="C5629" t="str">
            <v>450105D</v>
          </cell>
          <cell r="D5629" t="str">
            <v>STE SARATEX</v>
          </cell>
        </row>
        <row r="5630">
          <cell r="B5630" t="str">
            <v>S Vet homme</v>
          </cell>
          <cell r="C5630" t="str">
            <v>221958C</v>
          </cell>
          <cell r="D5630" t="str">
            <v>STE DRITEX</v>
          </cell>
        </row>
        <row r="5631">
          <cell r="B5631" t="str">
            <v>S Vet homme</v>
          </cell>
          <cell r="C5631" t="str">
            <v>803693S</v>
          </cell>
          <cell r="D5631" t="str">
            <v>R L T</v>
          </cell>
        </row>
        <row r="5632">
          <cell r="B5632" t="str">
            <v>S Vet homme</v>
          </cell>
          <cell r="C5632" t="str">
            <v>809463C</v>
          </cell>
          <cell r="D5632" t="str">
            <v>STE CONFECTION LINGE MAISON COLIMA</v>
          </cell>
        </row>
        <row r="5633">
          <cell r="B5633" t="str">
            <v>S Vet homme</v>
          </cell>
          <cell r="C5633" t="str">
            <v>701497E</v>
          </cell>
          <cell r="D5633" t="str">
            <v>SOCIETE  EUROTEX</v>
          </cell>
        </row>
        <row r="5634">
          <cell r="B5634" t="str">
            <v>S Vet homme</v>
          </cell>
          <cell r="C5634" t="str">
            <v>772119H</v>
          </cell>
          <cell r="D5634" t="str">
            <v>TUNITRICOT</v>
          </cell>
        </row>
        <row r="5635">
          <cell r="B5635" t="str">
            <v>S Vet homme</v>
          </cell>
          <cell r="C5635" t="str">
            <v>717681K</v>
          </cell>
          <cell r="D5635" t="str">
            <v>STE J B H CONFECTION</v>
          </cell>
        </row>
        <row r="5636">
          <cell r="B5636" t="str">
            <v>S Vet homme</v>
          </cell>
          <cell r="C5636" t="str">
            <v>750401T</v>
          </cell>
          <cell r="D5636" t="str">
            <v>STE. INTIMITE</v>
          </cell>
        </row>
        <row r="5637">
          <cell r="B5637" t="str">
            <v>S Vet homme</v>
          </cell>
          <cell r="C5637" t="str">
            <v>102645K</v>
          </cell>
          <cell r="D5637" t="str">
            <v>BASIC BEACHWEAR COPMANY</v>
          </cell>
        </row>
        <row r="5638">
          <cell r="B5638" t="str">
            <v>S Vet homme</v>
          </cell>
          <cell r="C5638" t="str">
            <v>809948L</v>
          </cell>
          <cell r="D5638" t="str">
            <v>STE MASTER TEX</v>
          </cell>
        </row>
        <row r="5639">
          <cell r="B5639" t="str">
            <v>S Vet homme</v>
          </cell>
          <cell r="C5639" t="str">
            <v>816261W</v>
          </cell>
          <cell r="D5639" t="str">
            <v>CONFECTION DU SOLEIL</v>
          </cell>
        </row>
        <row r="5640">
          <cell r="B5640" t="str">
            <v>S Vet homme</v>
          </cell>
          <cell r="C5640" t="str">
            <v>923573M</v>
          </cell>
          <cell r="D5640" t="str">
            <v>STE CONCEP.FAB.PROD.TEXTILES,INDUSTRIELS</v>
          </cell>
        </row>
        <row r="5641">
          <cell r="B5641" t="str">
            <v>S Vet homme</v>
          </cell>
          <cell r="C5641" t="str">
            <v>817329R</v>
          </cell>
        </row>
        <row r="5642">
          <cell r="B5642" t="str">
            <v>S Vet homme</v>
          </cell>
          <cell r="C5642" t="str">
            <v>701452L</v>
          </cell>
          <cell r="D5642" t="str">
            <v>GROUPE MEDITERRANEEN DE CONFECTION 3060,</v>
          </cell>
        </row>
        <row r="5643">
          <cell r="B5643" t="str">
            <v>S Vet homme</v>
          </cell>
          <cell r="C5643" t="str">
            <v>923472S</v>
          </cell>
          <cell r="D5643" t="str">
            <v>STE JAAMTEX</v>
          </cell>
        </row>
        <row r="5644">
          <cell r="B5644" t="str">
            <v>S Vet homme</v>
          </cell>
          <cell r="C5644" t="str">
            <v>222461Z</v>
          </cell>
          <cell r="D5644" t="str">
            <v>STE NESRINE LINE</v>
          </cell>
        </row>
        <row r="5645">
          <cell r="B5645" t="str">
            <v>S Vet homme</v>
          </cell>
          <cell r="C5645" t="str">
            <v>122744Z</v>
          </cell>
          <cell r="D5645" t="str">
            <v>STE AFRICA LINGE INTERNATIONAL</v>
          </cell>
        </row>
        <row r="5646">
          <cell r="B5646" t="str">
            <v>S Vet homme</v>
          </cell>
          <cell r="C5646" t="str">
            <v>807176S</v>
          </cell>
          <cell r="D5646" t="str">
            <v>C F GROUPPOMODA</v>
          </cell>
        </row>
        <row r="5647">
          <cell r="B5647" t="str">
            <v>S Vet homme</v>
          </cell>
          <cell r="C5647" t="str">
            <v>788468P</v>
          </cell>
          <cell r="D5647" t="str">
            <v>STE MS CONFECTION</v>
          </cell>
        </row>
        <row r="5648">
          <cell r="B5648" t="str">
            <v>S Vet homme</v>
          </cell>
          <cell r="C5648" t="str">
            <v>700280V</v>
          </cell>
          <cell r="D5648" t="str">
            <v>STE NEW BODY LINE</v>
          </cell>
        </row>
        <row r="5649">
          <cell r="B5649" t="str">
            <v>S Vet homme</v>
          </cell>
          <cell r="C5649" t="str">
            <v>805257A</v>
          </cell>
          <cell r="D5649" t="str">
            <v>DESSOUS ET BAIN FASHIONS</v>
          </cell>
        </row>
        <row r="5650">
          <cell r="B5650" t="str">
            <v>S Vet homme</v>
          </cell>
          <cell r="C5650" t="str">
            <v>771216N</v>
          </cell>
          <cell r="D5650" t="str">
            <v>CONFECTION DU CAP C.D.C</v>
          </cell>
        </row>
        <row r="5651">
          <cell r="B5651" t="str">
            <v>S Vet homme</v>
          </cell>
          <cell r="C5651" t="str">
            <v>750989H</v>
          </cell>
          <cell r="D5651" t="str">
            <v>STE DUFRY   TUNISIE  SA</v>
          </cell>
        </row>
        <row r="5652">
          <cell r="B5652" t="str">
            <v>S Vet homme</v>
          </cell>
          <cell r="C5652" t="str">
            <v>701146G</v>
          </cell>
          <cell r="D5652" t="str">
            <v>OLA-TEX</v>
          </cell>
        </row>
        <row r="5653">
          <cell r="B5653" t="str">
            <v>S Vet homme</v>
          </cell>
          <cell r="C5653" t="str">
            <v>421683V</v>
          </cell>
          <cell r="D5653" t="str">
            <v>STE MARIEM CONFECTION</v>
          </cell>
        </row>
        <row r="5654">
          <cell r="B5654" t="str">
            <v>S Vet homme</v>
          </cell>
          <cell r="C5654" t="str">
            <v>120737H</v>
          </cell>
          <cell r="D5654" t="str">
            <v>COMPTOIR TUNISIEN DE CONFECTION</v>
          </cell>
        </row>
        <row r="5655">
          <cell r="B5655" t="str">
            <v>S Vet homme</v>
          </cell>
          <cell r="C5655" t="str">
            <v>046912A</v>
          </cell>
          <cell r="D5655" t="str">
            <v xml:space="preserve"> GARDA COMMERCIALE*RTE KORBA  BENI KALLEDD 8021 BENI KHALLED</v>
          </cell>
        </row>
        <row r="5656">
          <cell r="B5656" t="str">
            <v>S Vet homme</v>
          </cell>
          <cell r="C5656" t="str">
            <v>046970B</v>
          </cell>
          <cell r="D5656" t="str">
            <v xml:space="preserve"> FIRAS CONFECTION* 18 RUE IBN KHALDOUN 8080 MENZEL TEMIME</v>
          </cell>
        </row>
        <row r="5657">
          <cell r="B5657" t="str">
            <v>S Vet homme</v>
          </cell>
          <cell r="C5657" t="str">
            <v>100320C</v>
          </cell>
          <cell r="D5657" t="str">
            <v xml:space="preserve"> SAGA CONFECTION*1 RUE PAKISTAN 2013 BEN AROUS</v>
          </cell>
        </row>
        <row r="5658">
          <cell r="B5658" t="str">
            <v>S Vet homme</v>
          </cell>
          <cell r="C5658" t="str">
            <v>100723M</v>
          </cell>
          <cell r="D5658" t="str">
            <v xml:space="preserve"> STE DE CONFECTION INTER MODE*RTE DU KEF KM 5,5 DEN DEN</v>
          </cell>
        </row>
        <row r="5659">
          <cell r="B5659" t="str">
            <v>S Vet homme</v>
          </cell>
          <cell r="C5659" t="str">
            <v>102634G</v>
          </cell>
          <cell r="D5659" t="str">
            <v xml:space="preserve"> SPORT STAFF*18 RUE 9105 ZI ARIANA AEROPORT LA CHARGUIA II</v>
          </cell>
        </row>
        <row r="5660">
          <cell r="B5660" t="str">
            <v>S Vet homme</v>
          </cell>
          <cell r="C5660" t="str">
            <v>124299D</v>
          </cell>
          <cell r="D5660" t="str">
            <v xml:space="preserve"> CHRISTINE CONFECTION*000 PARFUMERIE ZONE IND KSAR SAID</v>
          </cell>
        </row>
        <row r="5661">
          <cell r="B5661" t="str">
            <v>S Vet homme</v>
          </cell>
          <cell r="C5661" t="str">
            <v>125187F</v>
          </cell>
          <cell r="D5661" t="str">
            <v xml:space="preserve"> STE DU COMMERCE INTER DE TUNISIE*RUE 8300 IMM LUXOR II MONTPLAISIR 1002 TUNIS</v>
          </cell>
        </row>
        <row r="5662">
          <cell r="B5662" t="str">
            <v>S Vet homme</v>
          </cell>
          <cell r="C5662" t="str">
            <v>125832A</v>
          </cell>
          <cell r="D5662" t="str">
            <v xml:space="preserve"> P C A TUNISIE*RUE 8608 n 11 ZONE INDUST  CHARGUIA 2035 TUNIS</v>
          </cell>
        </row>
        <row r="5663">
          <cell r="B5663" t="str">
            <v>S Vet homme</v>
          </cell>
          <cell r="C5663" t="str">
            <v>126321G</v>
          </cell>
          <cell r="D5663" t="str">
            <v xml:space="preserve"> ITALIE TUNISIE INTERNATIONAL EXPORT*RUE 13003 ZONE IND 2041 KSAR SAID</v>
          </cell>
        </row>
        <row r="5664">
          <cell r="B5664" t="str">
            <v>S Vet homme</v>
          </cell>
          <cell r="C5664" t="str">
            <v>127685L</v>
          </cell>
          <cell r="D5664" t="str">
            <v xml:space="preserve"> STE INTERNATIONALE DE TEXTILES*32,RUE 7050 BP 20 TUNIS 1002</v>
          </cell>
        </row>
        <row r="5665">
          <cell r="B5665" t="str">
            <v>S Vet homme</v>
          </cell>
          <cell r="C5665" t="str">
            <v>130306V</v>
          </cell>
          <cell r="D5665" t="str">
            <v xml:space="preserve"> GROMTEX*RUE 8612 IMP N 2  LA CHARGIA 2035 TUNIS</v>
          </cell>
        </row>
        <row r="5666">
          <cell r="B5666" t="str">
            <v>S Vet homme</v>
          </cell>
          <cell r="C5666" t="str">
            <v>130939V</v>
          </cell>
          <cell r="D5666" t="str">
            <v xml:space="preserve"> STE AFRIQUE FRANCE TEXTILE*33 RUE 62128 ZI IBN KHALDOUN 2062 TUNIS</v>
          </cell>
        </row>
        <row r="5667">
          <cell r="B5667" t="str">
            <v>S Vet homme</v>
          </cell>
          <cell r="C5667" t="str">
            <v>132806K</v>
          </cell>
          <cell r="D5667" t="str">
            <v xml:space="preserve"> STE RIBATEX*RTE DE RAOUED KM5 JAAFAR 2083 ARIANA</v>
          </cell>
        </row>
        <row r="5668">
          <cell r="B5668" t="str">
            <v>S Vet homme</v>
          </cell>
          <cell r="C5668" t="str">
            <v>134907B</v>
          </cell>
          <cell r="D5668" t="str">
            <v xml:space="preserve"> SOCIETE FAMATEX* 9,RUE SALAH SAAD 4000 SOUSSE</v>
          </cell>
        </row>
        <row r="5669">
          <cell r="B5669" t="str">
            <v>S Vet homme</v>
          </cell>
          <cell r="C5669" t="str">
            <v>134939D</v>
          </cell>
          <cell r="D5669" t="str">
            <v xml:space="preserve"> STE NEW LUTOTEX*RUE EL BOUHTOURI CITE RIADH 4023 SOUSSE</v>
          </cell>
        </row>
        <row r="5670">
          <cell r="B5670" t="str">
            <v>S Vet homme</v>
          </cell>
          <cell r="C5670" t="str">
            <v>220295G</v>
          </cell>
          <cell r="D5670" t="str">
            <v xml:space="preserve"> STE M'HIRI FRERES*8 RUE FARHAT HACHED SFAX</v>
          </cell>
        </row>
        <row r="5671">
          <cell r="B5671" t="str">
            <v>S Vet homme</v>
          </cell>
          <cell r="C5671" t="str">
            <v>221363R</v>
          </cell>
          <cell r="D5671" t="str">
            <v xml:space="preserve"> STE MEDITERRANEENNE DU TEXTILE*ROUTE DE GABES KM 3 SFAX</v>
          </cell>
        </row>
        <row r="5672">
          <cell r="B5672" t="str">
            <v>S Vet homme</v>
          </cell>
          <cell r="C5672" t="str">
            <v>221423W</v>
          </cell>
          <cell r="D5672" t="str">
            <v xml:space="preserve"> HANATEX*ROUTE DE KAID M'HAMED KM 1,5 POUDRIERE 1SFAX</v>
          </cell>
        </row>
        <row r="5673">
          <cell r="B5673" t="str">
            <v>S Vet homme</v>
          </cell>
          <cell r="C5673" t="str">
            <v>310429S</v>
          </cell>
          <cell r="D5673" t="str">
            <v xml:space="preserve"> LES DES D OR*RTE DE SOUSSE BP16 SAHLINE</v>
          </cell>
        </row>
        <row r="5674">
          <cell r="B5674" t="str">
            <v>S Vet homme</v>
          </cell>
          <cell r="C5674" t="str">
            <v>420048M</v>
          </cell>
          <cell r="D5674" t="str">
            <v xml:space="preserve"> S I C RAINBOW S A R L*SIDI SALEM BIZERTE</v>
          </cell>
        </row>
        <row r="5675">
          <cell r="B5675" t="str">
            <v>S Vet homme</v>
          </cell>
          <cell r="C5675" t="str">
            <v>420166B</v>
          </cell>
          <cell r="D5675" t="str">
            <v xml:space="preserve"> NEW MODE* ROUTE DE METLINE  RAS DJEBEL  BIZERTE 7070</v>
          </cell>
        </row>
        <row r="5676">
          <cell r="B5676" t="str">
            <v>S Vet homme</v>
          </cell>
          <cell r="C5676" t="str">
            <v>420263Z</v>
          </cell>
          <cell r="D5676" t="str">
            <v xml:space="preserve"> STE ICOTEX*AV 7 NOVEMBRE 7070 RAS JEBEL</v>
          </cell>
        </row>
        <row r="5677">
          <cell r="B5677" t="str">
            <v>S Vet homme</v>
          </cell>
          <cell r="C5677" t="str">
            <v>421901W</v>
          </cell>
          <cell r="D5677" t="str">
            <v xml:space="preserve"> STE FUTURE CONFECTION SARL* RUE EL ADIB ENNAJII 7050 MEL BOURGUIBA</v>
          </cell>
        </row>
        <row r="5678">
          <cell r="B5678" t="str">
            <v>S Vet homme</v>
          </cell>
          <cell r="C5678" t="str">
            <v>450017C</v>
          </cell>
          <cell r="D5678" t="str">
            <v xml:space="preserve"> STE DELFA*ROUTE DE MENZEL BOUZELFA 8021 BENI KHALED</v>
          </cell>
        </row>
        <row r="5679">
          <cell r="B5679" t="str">
            <v>S Vet homme</v>
          </cell>
          <cell r="C5679" t="str">
            <v>620353P</v>
          </cell>
          <cell r="D5679" t="str">
            <v xml:space="preserve"> STE HAMZA STYLE*AV 15 OCTOBRE 1963  8090 KELIBIA</v>
          </cell>
        </row>
        <row r="5680">
          <cell r="B5680" t="str">
            <v>S Vet homme</v>
          </cell>
          <cell r="C5680" t="str">
            <v>710001W</v>
          </cell>
          <cell r="D5680" t="str">
            <v xml:space="preserve">  SOCIETE INTEX   2*Z I ELBATEN K 7 KAIROUAN 3100</v>
          </cell>
        </row>
        <row r="5681">
          <cell r="B5681" t="str">
            <v>S Vet homme</v>
          </cell>
          <cell r="C5681" t="str">
            <v>717537R</v>
          </cell>
          <cell r="D5681" t="str">
            <v xml:space="preserve"> SOCIETE GERRY WEBER TUNISIA*ROUTE DE TUNIS Km124 4040 SIDI BOUALI SOUSS</v>
          </cell>
        </row>
        <row r="5682">
          <cell r="B5682" t="str">
            <v>S Vet homme</v>
          </cell>
          <cell r="C5682" t="str">
            <v>718128M</v>
          </cell>
          <cell r="D5682" t="str">
            <v xml:space="preserve"> SOCIETE PROGES* SKANES ELMECHREF 5000 MONASTIR</v>
          </cell>
        </row>
        <row r="5683">
          <cell r="B5683" t="str">
            <v>S Vet homme</v>
          </cell>
          <cell r="C5683" t="str">
            <v>718250S</v>
          </cell>
          <cell r="D5683" t="str">
            <v xml:space="preserve"> SOCIETE SENATEX*ZONE INDUSTRIEL ROUTE KHNIS 5000 MONASTIR</v>
          </cell>
        </row>
        <row r="5684">
          <cell r="B5684" t="str">
            <v>S Vet homme</v>
          </cell>
          <cell r="C5684" t="str">
            <v>718404N</v>
          </cell>
          <cell r="D5684" t="str">
            <v xml:space="preserve"> SOCIETE C M C*NOUVELLE CITE 5090 BEKALTA</v>
          </cell>
        </row>
        <row r="5685">
          <cell r="B5685" t="str">
            <v>S Vet homme</v>
          </cell>
          <cell r="C5685" t="str">
            <v>743000K</v>
          </cell>
          <cell r="D5685" t="str">
            <v xml:space="preserve"> MEDI TUN TRADE AND SERVICES*ZONE FRANCHE ZARZIS 4170</v>
          </cell>
        </row>
        <row r="5686">
          <cell r="B5686" t="str">
            <v>S Vet homme</v>
          </cell>
          <cell r="C5686" t="str">
            <v>770354L</v>
          </cell>
          <cell r="D5686" t="str">
            <v xml:space="preserve"> CARTHAGE INTERNATIONAL*AV HABIB BOURGUIBA SIDI DAOUD 2046 LA MARSA</v>
          </cell>
        </row>
        <row r="5687">
          <cell r="B5687" t="str">
            <v>S Vet homme</v>
          </cell>
          <cell r="C5687" t="str">
            <v>771901S</v>
          </cell>
          <cell r="D5687" t="str">
            <v xml:space="preserve"> UNIFORM ACCESSOIRES*RTE DE BIZERTE KM 5 2094 MNIHLA ETTADHAMEN ARIANA</v>
          </cell>
        </row>
        <row r="5688">
          <cell r="B5688" t="str">
            <v>S Vet homme</v>
          </cell>
          <cell r="C5688" t="str">
            <v>772359C</v>
          </cell>
          <cell r="D5688" t="str">
            <v xml:space="preserve"> ODELIAH*17 RUE DES ENTREPRENEURS CHARGUIA II ARIANA</v>
          </cell>
        </row>
        <row r="5689">
          <cell r="B5689" t="str">
            <v>S Vet homme</v>
          </cell>
          <cell r="C5689" t="str">
            <v>772575V</v>
          </cell>
          <cell r="D5689" t="str">
            <v xml:space="preserve">  STE SIFIC SA*AV H BOURGUIBA RTE KORBA BENI KHALLED NABEUL</v>
          </cell>
        </row>
        <row r="5690">
          <cell r="B5690" t="str">
            <v>S Vet homme</v>
          </cell>
          <cell r="C5690" t="str">
            <v>773175C</v>
          </cell>
          <cell r="D5690" t="str">
            <v xml:space="preserve"> STE YOUSSRA CONFECTION*9 RUE DES USINES Z I IND SIDI REZIG B AROUS</v>
          </cell>
        </row>
        <row r="5691">
          <cell r="B5691" t="str">
            <v>S Vet homme</v>
          </cell>
          <cell r="C5691" t="str">
            <v>773659M</v>
          </cell>
          <cell r="D5691" t="str">
            <v xml:space="preserve"> MEDITEX*1 RUE DES SOIRERIES BIR KASSA BEN AROUS</v>
          </cell>
        </row>
        <row r="5692">
          <cell r="B5692" t="str">
            <v>S Vet homme</v>
          </cell>
          <cell r="C5692" t="str">
            <v>788269L</v>
          </cell>
          <cell r="D5692" t="str">
            <v xml:space="preserve"> SOCIETE ALEX WEAR*AV 7 NOVEMBRE 8023 SMAA</v>
          </cell>
        </row>
        <row r="5693">
          <cell r="B5693" t="str">
            <v>S Vet homme</v>
          </cell>
          <cell r="C5693" t="str">
            <v>802391T</v>
          </cell>
          <cell r="D5693" t="str">
            <v xml:space="preserve"> AJMI   FILS  SAFI*13 RUE SLAHEDDINE EL AYOUBI 2013 B AROUS</v>
          </cell>
        </row>
        <row r="5694">
          <cell r="B5694" t="str">
            <v>S Vet homme</v>
          </cell>
          <cell r="C5694" t="str">
            <v>802637M</v>
          </cell>
          <cell r="D5694" t="str">
            <v xml:space="preserve"> M P C II*RUE DE DAMA 4022 AKOUDA</v>
          </cell>
        </row>
        <row r="5695">
          <cell r="B5695" t="str">
            <v>S Vet homme</v>
          </cell>
          <cell r="C5695" t="str">
            <v>804773L</v>
          </cell>
          <cell r="D5695" t="str">
            <v xml:space="preserve"> MUST TEXTILE TUNISIE  MTT*RTE HOPITAL MONGI SLIM LA MARSA</v>
          </cell>
        </row>
        <row r="5696">
          <cell r="B5696" t="str">
            <v>S Vet homme</v>
          </cell>
          <cell r="C5696" t="str">
            <v>807373E</v>
          </cell>
          <cell r="D5696" t="str">
            <v xml:space="preserve"> VIP FASHION*ZONE FRANCHE MEL BOURGUIBA</v>
          </cell>
        </row>
        <row r="5697">
          <cell r="B5697" t="str">
            <v>S Vet homme</v>
          </cell>
          <cell r="C5697" t="str">
            <v>808068W</v>
          </cell>
          <cell r="D5697" t="str">
            <v xml:space="preserve"> LES ATELIERS DU REVE*AV DE L ENVIRONNEMENT DAR CHAABANE EL FEHRI 8011 NABEUL</v>
          </cell>
        </row>
        <row r="5698">
          <cell r="B5698" t="str">
            <v>S Vet homme</v>
          </cell>
          <cell r="C5698" t="str">
            <v>808607A</v>
          </cell>
          <cell r="D5698" t="str">
            <v xml:space="preserve"> EL  FARIS FASHION*AVE LOUIS BRAILLE 4011 H SOUSSE</v>
          </cell>
        </row>
        <row r="5699">
          <cell r="B5699" t="str">
            <v>S Vet homme</v>
          </cell>
          <cell r="C5699" t="str">
            <v>808662A</v>
          </cell>
          <cell r="D5699" t="str">
            <v xml:space="preserve"> JAOUA  CHOKRI*RTE EL AIN KM 8 SFAX</v>
          </cell>
        </row>
        <row r="5700">
          <cell r="B5700" t="str">
            <v>S Vet homme</v>
          </cell>
          <cell r="C5700" t="str">
            <v>808729D</v>
          </cell>
          <cell r="D5700" t="str">
            <v xml:space="preserve"> NOUVELLE ERE*000 RTE DE TUNIS SOUSSE KHEZAMA</v>
          </cell>
        </row>
        <row r="5701">
          <cell r="B5701" t="str">
            <v>S Vet homme</v>
          </cell>
          <cell r="C5701" t="str">
            <v>811021D</v>
          </cell>
          <cell r="D5701" t="str">
            <v xml:space="preserve"> CARTHAGO CONFECTION*ROUTE DE BIZERTE KM3 ETTADHAMEN TUNIS</v>
          </cell>
        </row>
        <row r="5702">
          <cell r="B5702" t="str">
            <v>S Vet homme</v>
          </cell>
          <cell r="C5702" t="str">
            <v>811368P</v>
          </cell>
          <cell r="D5702" t="str">
            <v xml:space="preserve"> STE COSMITEX*392RUE TAHAR SFAR CITE ESSAADA 1145 MOHAMEDIA BEN AROUS</v>
          </cell>
        </row>
        <row r="5703">
          <cell r="B5703" t="str">
            <v>S Vet homme</v>
          </cell>
          <cell r="C5703" t="str">
            <v>920770M</v>
          </cell>
          <cell r="D5703" t="str">
            <v xml:space="preserve"> STE SODRICO* AV HABIB BOURGUIBA LA CHEBBA</v>
          </cell>
        </row>
        <row r="5704">
          <cell r="B5704" t="str">
            <v>S Vet homme</v>
          </cell>
          <cell r="C5704" t="str">
            <v>923279K</v>
          </cell>
          <cell r="D5704" t="str">
            <v xml:space="preserve"> SOCIETE B X TRICOTS* ZONE INDUSTRIELLE 5015 BOUHJAR</v>
          </cell>
        </row>
        <row r="5705">
          <cell r="B5705" t="str">
            <v>S Vet homme</v>
          </cell>
          <cell r="C5705" t="str">
            <v>923391S</v>
          </cell>
          <cell r="D5705" t="str">
            <v xml:space="preserve"> SOCIETE P K CONFECTION*L'AVENUE DE L'ENVIRONNEMENT 5011 KHNISS</v>
          </cell>
        </row>
        <row r="5706">
          <cell r="B5706" t="str">
            <v>Autres</v>
          </cell>
          <cell r="C5706" t="str">
            <v>920370A</v>
          </cell>
          <cell r="D5706" t="str">
            <v>COMPTOIR INDUSTRIEL TUNISIEN</v>
          </cell>
        </row>
        <row r="5707">
          <cell r="B5707" t="str">
            <v>Autres</v>
          </cell>
          <cell r="C5707" t="str">
            <v>922606A</v>
          </cell>
          <cell r="D5707" t="str">
            <v>STE TEXTU</v>
          </cell>
        </row>
        <row r="5708">
          <cell r="B5708" t="str">
            <v>Autres</v>
          </cell>
          <cell r="C5708" t="str">
            <v>222556V</v>
          </cell>
          <cell r="D5708" t="str">
            <v>STE LOGISTIQUE TNNE</v>
          </cell>
        </row>
        <row r="5709">
          <cell r="B5709" t="str">
            <v>Autres</v>
          </cell>
          <cell r="C5709" t="str">
            <v>221395T</v>
          </cell>
          <cell r="D5709" t="str">
            <v>STE DJENITEX</v>
          </cell>
        </row>
        <row r="5710">
          <cell r="B5710" t="str">
            <v>Autres</v>
          </cell>
          <cell r="C5710" t="str">
            <v>717487H</v>
          </cell>
          <cell r="D5710" t="str">
            <v>ADVENTURE LAND PLATE FORME</v>
          </cell>
        </row>
        <row r="5711">
          <cell r="B5711" t="str">
            <v>Autres</v>
          </cell>
          <cell r="C5711" t="str">
            <v>320343M</v>
          </cell>
          <cell r="D5711" t="str">
            <v>STE CONTEXT</v>
          </cell>
        </row>
        <row r="5712">
          <cell r="B5712" t="str">
            <v>Autres</v>
          </cell>
          <cell r="C5712" t="str">
            <v>922099C</v>
          </cell>
          <cell r="D5712" t="str">
            <v>STE DE M CO</v>
          </cell>
        </row>
        <row r="5713">
          <cell r="B5713" t="str">
            <v>Autres</v>
          </cell>
          <cell r="C5713" t="str">
            <v>771072H</v>
          </cell>
          <cell r="D5713" t="str">
            <v>SEPRO</v>
          </cell>
        </row>
        <row r="5714">
          <cell r="B5714" t="str">
            <v>Autres</v>
          </cell>
          <cell r="C5714" t="str">
            <v>808489S</v>
          </cell>
          <cell r="D5714" t="str">
            <v>STE ARCO TUNIS</v>
          </cell>
        </row>
        <row r="5715">
          <cell r="B5715" t="str">
            <v>Autres</v>
          </cell>
          <cell r="C5715" t="str">
            <v>809590K</v>
          </cell>
          <cell r="D5715" t="str">
            <v>STE TEXTUNISIA</v>
          </cell>
        </row>
        <row r="5716">
          <cell r="B5716" t="str">
            <v>Autres</v>
          </cell>
          <cell r="C5716" t="str">
            <v>923170C</v>
          </cell>
          <cell r="D5716" t="str">
            <v>STE BALETEX</v>
          </cell>
        </row>
        <row r="5717">
          <cell r="B5717" t="str">
            <v>Autres</v>
          </cell>
          <cell r="C5717" t="str">
            <v>320808F</v>
          </cell>
          <cell r="D5717" t="str">
            <v>WESCO TUNISIE SA</v>
          </cell>
        </row>
        <row r="5718">
          <cell r="B5718" t="str">
            <v>Autres</v>
          </cell>
          <cell r="C5718" t="str">
            <v>420042B</v>
          </cell>
          <cell r="D5718" t="str">
            <v>MANUFACTURE DE TRICOTAGE &amp; EXPORTATION</v>
          </cell>
        </row>
        <row r="5719">
          <cell r="B5719" t="str">
            <v>Autres</v>
          </cell>
          <cell r="C5719" t="str">
            <v>701848W</v>
          </cell>
          <cell r="D5719" t="str">
            <v>NOUVELLE CREATION</v>
          </cell>
        </row>
        <row r="5720">
          <cell r="B5720" t="str">
            <v>Autres</v>
          </cell>
          <cell r="C5720" t="str">
            <v>126980C</v>
          </cell>
          <cell r="D5720" t="str">
            <v>STE B E MEDICAL SARL</v>
          </cell>
        </row>
        <row r="5721">
          <cell r="B5721" t="str">
            <v>Autres</v>
          </cell>
          <cell r="C5721" t="str">
            <v>921760V</v>
          </cell>
          <cell r="D5721" t="str">
            <v>BACOVET</v>
          </cell>
        </row>
        <row r="5722">
          <cell r="B5722" t="str">
            <v>Autres</v>
          </cell>
          <cell r="C5722" t="str">
            <v>134049V</v>
          </cell>
          <cell r="D5722" t="str">
            <v>RAMLA SPORTS WEAR</v>
          </cell>
        </row>
        <row r="5723">
          <cell r="B5723" t="str">
            <v>Autres</v>
          </cell>
          <cell r="C5723" t="str">
            <v>774889Z</v>
          </cell>
          <cell r="D5723" t="str">
            <v>BEACH FASHION</v>
          </cell>
        </row>
        <row r="5724">
          <cell r="B5724" t="str">
            <v>Autres</v>
          </cell>
          <cell r="C5724" t="str">
            <v>923582E</v>
          </cell>
          <cell r="D5724" t="str">
            <v>SOCIETE PROLOG</v>
          </cell>
        </row>
        <row r="5725">
          <cell r="B5725" t="str">
            <v>Autres</v>
          </cell>
          <cell r="C5725" t="str">
            <v>920289T</v>
          </cell>
          <cell r="D5725" t="str">
            <v>STE TUX</v>
          </cell>
        </row>
        <row r="5726">
          <cell r="B5726" t="str">
            <v>Autres</v>
          </cell>
          <cell r="C5726" t="str">
            <v>320876W</v>
          </cell>
          <cell r="D5726" t="str">
            <v>MD CONFECTION</v>
          </cell>
        </row>
        <row r="5727">
          <cell r="B5727" t="str">
            <v>Autres</v>
          </cell>
          <cell r="C5727" t="str">
            <v>806906A</v>
          </cell>
          <cell r="D5727" t="str">
            <v>STE MARZIA</v>
          </cell>
        </row>
        <row r="5728">
          <cell r="B5728" t="str">
            <v>Autres</v>
          </cell>
          <cell r="C5728" t="str">
            <v>134901C</v>
          </cell>
          <cell r="D5728" t="str">
            <v>SOCIETE SAVEUR TEXTILE INTERNATIONAL</v>
          </cell>
        </row>
        <row r="5729">
          <cell r="B5729" t="str">
            <v>Autres</v>
          </cell>
          <cell r="C5729" t="str">
            <v>718064F</v>
          </cell>
          <cell r="D5729" t="str">
            <v>SOCIETE TLS SARL TRADING LOGISTIC SERVIC</v>
          </cell>
        </row>
        <row r="5730">
          <cell r="B5730" t="str">
            <v>Autres</v>
          </cell>
          <cell r="C5730" t="str">
            <v>920770M</v>
          </cell>
          <cell r="D5730" t="str">
            <v>STE SAHMACO</v>
          </cell>
        </row>
        <row r="5731">
          <cell r="B5731" t="str">
            <v>Autres</v>
          </cell>
          <cell r="C5731" t="str">
            <v>718314V</v>
          </cell>
          <cell r="D5731" t="str">
            <v>SOCIETE C Q  FASHION</v>
          </cell>
        </row>
        <row r="5732">
          <cell r="B5732" t="str">
            <v>Autres</v>
          </cell>
          <cell r="C5732" t="str">
            <v>221192G</v>
          </cell>
          <cell r="D5732" t="str">
            <v>CONFECTION IDEALE DU SUD</v>
          </cell>
        </row>
        <row r="5733">
          <cell r="B5733" t="str">
            <v>Autres</v>
          </cell>
          <cell r="C5733" t="str">
            <v>802982Z</v>
          </cell>
          <cell r="D5733" t="str">
            <v>STE MYLOS</v>
          </cell>
        </row>
        <row r="5734">
          <cell r="B5734" t="str">
            <v>Autres</v>
          </cell>
          <cell r="C5734" t="str">
            <v>717512D</v>
          </cell>
          <cell r="D5734" t="str">
            <v>G M T  TUNISIE</v>
          </cell>
        </row>
        <row r="5735">
          <cell r="B5735" t="str">
            <v>Autres</v>
          </cell>
          <cell r="C5735" t="str">
            <v>812667V</v>
          </cell>
          <cell r="D5735" t="str">
            <v>STE UPTEX CONFECTION</v>
          </cell>
        </row>
        <row r="5736">
          <cell r="B5736" t="str">
            <v>Autres</v>
          </cell>
          <cell r="C5736" t="str">
            <v>810912L</v>
          </cell>
          <cell r="D5736" t="str">
            <v>STE LOOK SARL</v>
          </cell>
        </row>
        <row r="5737">
          <cell r="B5737" t="str">
            <v>Autres</v>
          </cell>
          <cell r="C5737" t="str">
            <v>700200W</v>
          </cell>
          <cell r="D5737" t="str">
            <v>SIVEG INTERNATIONALE</v>
          </cell>
        </row>
        <row r="5738">
          <cell r="B5738" t="str">
            <v>Autres</v>
          </cell>
          <cell r="C5738" t="str">
            <v>809033F</v>
          </cell>
          <cell r="D5738" t="str">
            <v>INDECO TUNISIE</v>
          </cell>
        </row>
        <row r="5739">
          <cell r="B5739" t="str">
            <v>Autres</v>
          </cell>
          <cell r="C5739" t="str">
            <v>770896T</v>
          </cell>
          <cell r="D5739" t="str">
            <v>MODALEX</v>
          </cell>
        </row>
        <row r="5740">
          <cell r="B5740" t="str">
            <v>Autres</v>
          </cell>
          <cell r="C5740" t="str">
            <v>718139F</v>
          </cell>
          <cell r="D5740" t="str">
            <v>SOCIETE SPORTEX</v>
          </cell>
        </row>
        <row r="5741">
          <cell r="B5741" t="str">
            <v>Autres</v>
          </cell>
          <cell r="C5741" t="str">
            <v>911938E</v>
          </cell>
          <cell r="D5741" t="str">
            <v>DARDOURI HEDI</v>
          </cell>
        </row>
        <row r="5742">
          <cell r="B5742" t="str">
            <v>Autres</v>
          </cell>
          <cell r="C5742" t="str">
            <v>923370R</v>
          </cell>
          <cell r="D5742" t="str">
            <v>STE C.M.T INTERNATIONAL</v>
          </cell>
        </row>
        <row r="5743">
          <cell r="B5743" t="str">
            <v>Autres</v>
          </cell>
          <cell r="C5743" t="str">
            <v>134796H</v>
          </cell>
          <cell r="D5743" t="str">
            <v>STE TUNISIAN TEXTILE COMPANY</v>
          </cell>
        </row>
        <row r="5744">
          <cell r="B5744" t="str">
            <v>Autres</v>
          </cell>
          <cell r="C5744" t="str">
            <v>804887T</v>
          </cell>
          <cell r="D5744" t="str">
            <v>ADDITIF</v>
          </cell>
        </row>
        <row r="5745">
          <cell r="B5745" t="str">
            <v>Autres</v>
          </cell>
          <cell r="C5745" t="str">
            <v>320447S</v>
          </cell>
          <cell r="D5745" t="str">
            <v>STE LABENTEX</v>
          </cell>
        </row>
        <row r="5746">
          <cell r="B5746" t="str">
            <v>Autres</v>
          </cell>
          <cell r="C5746" t="str">
            <v>922047K</v>
          </cell>
          <cell r="D5746" t="str">
            <v>STE JLD</v>
          </cell>
        </row>
        <row r="5747">
          <cell r="B5747" t="str">
            <v>Autres</v>
          </cell>
          <cell r="C5747" t="str">
            <v>717089D</v>
          </cell>
          <cell r="D5747" t="str">
            <v>STE TUKOON</v>
          </cell>
        </row>
        <row r="5748">
          <cell r="B5748" t="str">
            <v>Autres</v>
          </cell>
          <cell r="C5748" t="str">
            <v>923379S</v>
          </cell>
          <cell r="D5748" t="str">
            <v>STE MAILLETEX</v>
          </cell>
        </row>
        <row r="5749">
          <cell r="B5749" t="str">
            <v>Autres</v>
          </cell>
          <cell r="C5749" t="str">
            <v>923445R</v>
          </cell>
          <cell r="D5749" t="str">
            <v>STE INTERTEX</v>
          </cell>
        </row>
        <row r="5750">
          <cell r="B5750" t="str">
            <v>Autres</v>
          </cell>
          <cell r="C5750" t="str">
            <v>103763D</v>
          </cell>
          <cell r="D5750" t="str">
            <v>SEDAC</v>
          </cell>
        </row>
        <row r="5751">
          <cell r="B5751" t="str">
            <v>Autres</v>
          </cell>
          <cell r="C5751" t="str">
            <v>130939V</v>
          </cell>
          <cell r="D5751" t="str">
            <v>STE AFRIQUE FRANCE TEXTILE</v>
          </cell>
        </row>
        <row r="5752">
          <cell r="B5752" t="str">
            <v>Autres</v>
          </cell>
          <cell r="C5752" t="str">
            <v>717080G</v>
          </cell>
          <cell r="D5752" t="str">
            <v>STE TEXMED</v>
          </cell>
        </row>
        <row r="5753">
          <cell r="B5753" t="str">
            <v>Autres</v>
          </cell>
          <cell r="C5753" t="str">
            <v>808729D</v>
          </cell>
          <cell r="D5753" t="str">
            <v>STE NOUVELLE ERE SARL</v>
          </cell>
        </row>
        <row r="5754">
          <cell r="B5754" t="str">
            <v>Autres</v>
          </cell>
          <cell r="C5754" t="str">
            <v>804272E</v>
          </cell>
          <cell r="D5754" t="str">
            <v>STE INDUSTRIELLE DE CONFECTION  SICO</v>
          </cell>
        </row>
        <row r="5755">
          <cell r="B5755" t="str">
            <v>Autres</v>
          </cell>
          <cell r="C5755" t="str">
            <v>921651H</v>
          </cell>
          <cell r="D5755" t="str">
            <v>STE INDUSTRIELLE DE CONFECTION GARA</v>
          </cell>
        </row>
        <row r="5756">
          <cell r="B5756" t="str">
            <v>Autres</v>
          </cell>
          <cell r="C5756" t="str">
            <v>773990N</v>
          </cell>
          <cell r="D5756" t="str">
            <v>CAMICO</v>
          </cell>
        </row>
        <row r="5757">
          <cell r="B5757" t="str">
            <v>Autres</v>
          </cell>
          <cell r="C5757" t="str">
            <v>718136R</v>
          </cell>
          <cell r="D5757" t="str">
            <v>SOCIETE ARCOTEX</v>
          </cell>
        </row>
        <row r="5758">
          <cell r="B5758" t="str">
            <v>Autres</v>
          </cell>
          <cell r="C5758" t="str">
            <v>718406S</v>
          </cell>
          <cell r="D5758" t="str">
            <v>SOCIETE CHATEX</v>
          </cell>
        </row>
        <row r="5759">
          <cell r="B5759" t="str">
            <v>Autres</v>
          </cell>
          <cell r="C5759" t="str">
            <v>922926L</v>
          </cell>
          <cell r="D5759" t="str">
            <v>STE MGM TUNISIE</v>
          </cell>
        </row>
        <row r="5760">
          <cell r="B5760" t="str">
            <v>Autres</v>
          </cell>
          <cell r="C5760" t="str">
            <v>718180T</v>
          </cell>
          <cell r="D5760" t="str">
            <v>EUROPEENNE TUNISIENNE CONFECTION ETC</v>
          </cell>
        </row>
        <row r="5761">
          <cell r="B5761" t="str">
            <v>Autres</v>
          </cell>
          <cell r="C5761" t="str">
            <v>134907B</v>
          </cell>
          <cell r="D5761" t="str">
            <v>SOCIETE FAMATEX</v>
          </cell>
        </row>
        <row r="5762">
          <cell r="B5762" t="str">
            <v>Autres</v>
          </cell>
          <cell r="C5762" t="str">
            <v>134289Z</v>
          </cell>
          <cell r="D5762" t="str">
            <v>STE JOCONFEX II</v>
          </cell>
        </row>
        <row r="5763">
          <cell r="B5763" t="str">
            <v>Autres</v>
          </cell>
          <cell r="C5763" t="str">
            <v>128180N</v>
          </cell>
          <cell r="D5763" t="str">
            <v>PRATICO</v>
          </cell>
        </row>
        <row r="5764">
          <cell r="B5764" t="str">
            <v>Autres</v>
          </cell>
          <cell r="C5764" t="str">
            <v>923466S</v>
          </cell>
          <cell r="D5764" t="str">
            <v>STE B.H.L. DISTRIBUTION</v>
          </cell>
        </row>
        <row r="5765">
          <cell r="B5765" t="str">
            <v>Autres</v>
          </cell>
          <cell r="C5765" t="str">
            <v>912710R</v>
          </cell>
          <cell r="D5765" t="str">
            <v>CODITEX</v>
          </cell>
        </row>
        <row r="5766">
          <cell r="B5766" t="str">
            <v>Autres</v>
          </cell>
          <cell r="C5766" t="str">
            <v>806340T</v>
          </cell>
          <cell r="D5766" t="str">
            <v>SOCIETE TEX MAILLE</v>
          </cell>
        </row>
        <row r="5767">
          <cell r="B5767" t="str">
            <v>Autres</v>
          </cell>
          <cell r="C5767" t="str">
            <v>922739B</v>
          </cell>
          <cell r="D5767" t="str">
            <v>STE EURO-TEXSTYLE</v>
          </cell>
        </row>
        <row r="5768">
          <cell r="B5768" t="str">
            <v>Autres</v>
          </cell>
          <cell r="C5768" t="str">
            <v>922777D</v>
          </cell>
          <cell r="D5768" t="str">
            <v>FERMYL CONFECTION</v>
          </cell>
        </row>
        <row r="5769">
          <cell r="B5769" t="str">
            <v>Autres</v>
          </cell>
          <cell r="C5769" t="str">
            <v>923190H</v>
          </cell>
          <cell r="D5769" t="str">
            <v>STE DELAKO</v>
          </cell>
        </row>
        <row r="5770">
          <cell r="B5770" t="str">
            <v>Autres</v>
          </cell>
          <cell r="C5770" t="str">
            <v>804255Z</v>
          </cell>
          <cell r="D5770" t="str">
            <v>STE VETSUN</v>
          </cell>
        </row>
        <row r="5771">
          <cell r="B5771" t="str">
            <v>Autres</v>
          </cell>
          <cell r="C5771" t="str">
            <v>144031C</v>
          </cell>
          <cell r="D5771" t="str">
            <v>STE ACO</v>
          </cell>
        </row>
        <row r="5772">
          <cell r="B5772" t="str">
            <v>Autres</v>
          </cell>
          <cell r="C5772" t="str">
            <v>717648P</v>
          </cell>
          <cell r="D5772" t="str">
            <v>STE  CONQUEST</v>
          </cell>
        </row>
        <row r="5773">
          <cell r="B5773" t="str">
            <v>Autres</v>
          </cell>
          <cell r="C5773" t="str">
            <v>134572D</v>
          </cell>
          <cell r="D5773" t="str">
            <v>STE BARTEX</v>
          </cell>
        </row>
        <row r="5774">
          <cell r="B5774" t="str">
            <v>Autres</v>
          </cell>
          <cell r="C5774" t="str">
            <v>320581N</v>
          </cell>
          <cell r="D5774" t="str">
            <v>STE GHALI</v>
          </cell>
        </row>
        <row r="5775">
          <cell r="B5775" t="str">
            <v>Autres</v>
          </cell>
          <cell r="C5775" t="str">
            <v>772608C</v>
          </cell>
          <cell r="D5775" t="str">
            <v>FRANTEX</v>
          </cell>
        </row>
        <row r="5776">
          <cell r="B5776" t="str">
            <v>Autres</v>
          </cell>
          <cell r="C5776" t="str">
            <v>420250A</v>
          </cell>
          <cell r="D5776" t="str">
            <v>WASHING INTERNATIONAL CIE</v>
          </cell>
        </row>
        <row r="5777">
          <cell r="B5777" t="str">
            <v>Autres</v>
          </cell>
          <cell r="C5777" t="str">
            <v>132748H</v>
          </cell>
          <cell r="D5777" t="str">
            <v>COUTURE INTERNATIONAL DE MAHDIA</v>
          </cell>
        </row>
        <row r="5778">
          <cell r="B5778" t="str">
            <v>Autres</v>
          </cell>
          <cell r="C5778" t="str">
            <v>772062R</v>
          </cell>
          <cell r="D5778" t="str">
            <v>MANU CONTEX</v>
          </cell>
        </row>
        <row r="5779">
          <cell r="B5779" t="str">
            <v>Autres</v>
          </cell>
          <cell r="C5779" t="str">
            <v>912599A</v>
          </cell>
          <cell r="D5779" t="str">
            <v>FARHAT KHEMAIES BEN ROMDHANE</v>
          </cell>
        </row>
        <row r="5780">
          <cell r="B5780" t="str">
            <v>Autres</v>
          </cell>
          <cell r="C5780" t="str">
            <v>921630V</v>
          </cell>
          <cell r="D5780" t="str">
            <v>STE ZETEX</v>
          </cell>
        </row>
        <row r="5781">
          <cell r="B5781" t="str">
            <v>Autres</v>
          </cell>
          <cell r="C5781" t="str">
            <v>718142R</v>
          </cell>
          <cell r="D5781" t="str">
            <v>SOCIETE DUTEX</v>
          </cell>
        </row>
        <row r="5782">
          <cell r="B5782" t="str">
            <v>Autres</v>
          </cell>
          <cell r="C5782" t="str">
            <v>923595A</v>
          </cell>
          <cell r="D5782" t="str">
            <v>SOCIETE DANYTEX</v>
          </cell>
        </row>
        <row r="5783">
          <cell r="B5783" t="str">
            <v>Autres</v>
          </cell>
          <cell r="C5783" t="str">
            <v>808477F</v>
          </cell>
          <cell r="D5783" t="str">
            <v>JESSICA</v>
          </cell>
        </row>
        <row r="5784">
          <cell r="B5784" t="str">
            <v>Autres</v>
          </cell>
          <cell r="C5784" t="str">
            <v>923057G</v>
          </cell>
          <cell r="D5784" t="str">
            <v>STE BBZ CONFECTION</v>
          </cell>
        </row>
        <row r="5785">
          <cell r="B5785" t="str">
            <v>Autres</v>
          </cell>
          <cell r="C5785" t="str">
            <v>923204N</v>
          </cell>
          <cell r="D5785" t="str">
            <v>STE ENFAVET</v>
          </cell>
        </row>
        <row r="5786">
          <cell r="B5786" t="str">
            <v>Autres</v>
          </cell>
          <cell r="C5786" t="str">
            <v>701971F</v>
          </cell>
          <cell r="D5786" t="str">
            <v>TUNI FROM</v>
          </cell>
        </row>
        <row r="5787">
          <cell r="B5787" t="str">
            <v>Autres</v>
          </cell>
          <cell r="C5787" t="str">
            <v>134505R</v>
          </cell>
          <cell r="D5787" t="str">
            <v>STE ITAL-PRINT SARL</v>
          </cell>
        </row>
        <row r="5788">
          <cell r="B5788" t="str">
            <v>Autres</v>
          </cell>
          <cell r="C5788" t="str">
            <v>808089R</v>
          </cell>
          <cell r="D5788" t="str">
            <v>STE INTERNATIONALE DE CONFECTION SOUASSI</v>
          </cell>
        </row>
        <row r="5789">
          <cell r="B5789" t="str">
            <v>Autres</v>
          </cell>
          <cell r="C5789" t="str">
            <v>807440P</v>
          </cell>
          <cell r="D5789" t="str">
            <v>MA P E L CO</v>
          </cell>
        </row>
        <row r="5790">
          <cell r="B5790" t="str">
            <v>Autres</v>
          </cell>
          <cell r="C5790" t="str">
            <v>718330A</v>
          </cell>
          <cell r="D5790" t="str">
            <v>SOCIETE A-T-S</v>
          </cell>
        </row>
        <row r="5791">
          <cell r="B5791" t="str">
            <v>Autres</v>
          </cell>
          <cell r="C5791" t="str">
            <v>320597M</v>
          </cell>
          <cell r="D5791" t="str">
            <v>STE TNE DE CREATION DE MODE CREOMODA</v>
          </cell>
        </row>
        <row r="5792">
          <cell r="B5792" t="str">
            <v>Autres</v>
          </cell>
          <cell r="C5792" t="str">
            <v>921034V</v>
          </cell>
          <cell r="D5792" t="str">
            <v>STE SOTICO</v>
          </cell>
        </row>
        <row r="5793">
          <cell r="B5793" t="str">
            <v>Autres</v>
          </cell>
          <cell r="C5793" t="str">
            <v>126421V</v>
          </cell>
          <cell r="D5793" t="str">
            <v>STE MEHMAR</v>
          </cell>
        </row>
        <row r="5794">
          <cell r="B5794" t="str">
            <v>Autres</v>
          </cell>
          <cell r="C5794" t="str">
            <v>922140K</v>
          </cell>
          <cell r="D5794" t="str">
            <v>OSCAR CONFECTION</v>
          </cell>
        </row>
        <row r="5795">
          <cell r="B5795" t="str">
            <v>Autres</v>
          </cell>
          <cell r="C5795" t="str">
            <v>921791M</v>
          </cell>
          <cell r="D5795" t="str">
            <v>STE STACOR</v>
          </cell>
        </row>
        <row r="5796">
          <cell r="B5796" t="str">
            <v>Autres</v>
          </cell>
          <cell r="C5796" t="str">
            <v>717655H</v>
          </cell>
          <cell r="D5796" t="str">
            <v>J M AZUR</v>
          </cell>
        </row>
        <row r="5797">
          <cell r="B5797" t="str">
            <v>Autres</v>
          </cell>
          <cell r="C5797" t="str">
            <v>923391S</v>
          </cell>
          <cell r="D5797" t="str">
            <v>STE PK CONFECTION</v>
          </cell>
        </row>
        <row r="5798">
          <cell r="B5798" t="str">
            <v>Autres</v>
          </cell>
          <cell r="C5798" t="str">
            <v>718310R</v>
          </cell>
          <cell r="D5798" t="str">
            <v>SOCIETE PLATICO</v>
          </cell>
        </row>
        <row r="5799">
          <cell r="B5799" t="str">
            <v>Autres</v>
          </cell>
          <cell r="C5799" t="str">
            <v>717354W</v>
          </cell>
          <cell r="D5799" t="str">
            <v>STE BLUE STYLE CONFECTION BSC</v>
          </cell>
        </row>
        <row r="5800">
          <cell r="B5800" t="str">
            <v>Autres</v>
          </cell>
          <cell r="C5800" t="str">
            <v>923071L</v>
          </cell>
          <cell r="D5800" t="str">
            <v>STE BLUE STONE</v>
          </cell>
        </row>
        <row r="5801">
          <cell r="B5801" t="str">
            <v>Autres</v>
          </cell>
          <cell r="C5801" t="str">
            <v>811585P</v>
          </cell>
          <cell r="D5801" t="str">
            <v>STE CONFECTION PRATAS</v>
          </cell>
        </row>
        <row r="5802">
          <cell r="B5802" t="str">
            <v>Autres</v>
          </cell>
          <cell r="C5802" t="str">
            <v>923457D</v>
          </cell>
          <cell r="D5802" t="str">
            <v>STE DRISS VERHEYE SODRIVER</v>
          </cell>
        </row>
        <row r="5803">
          <cell r="B5803" t="str">
            <v>Autres</v>
          </cell>
          <cell r="C5803" t="str">
            <v>812784G</v>
          </cell>
          <cell r="D5803" t="str">
            <v>STE AN SO LA</v>
          </cell>
        </row>
        <row r="5804">
          <cell r="B5804" t="str">
            <v>Autres</v>
          </cell>
          <cell r="C5804" t="str">
            <v>134444A</v>
          </cell>
          <cell r="D5804" t="str">
            <v>STE TUNISIE TEXTILE</v>
          </cell>
        </row>
        <row r="5805">
          <cell r="B5805" t="str">
            <v>Autres</v>
          </cell>
          <cell r="C5805" t="str">
            <v>770256H</v>
          </cell>
          <cell r="D5805" t="str">
            <v>M.A CONFECTION</v>
          </cell>
        </row>
        <row r="5806">
          <cell r="B5806" t="str">
            <v>Autres</v>
          </cell>
          <cell r="C5806" t="str">
            <v>806905N</v>
          </cell>
          <cell r="D5806" t="str">
            <v>STE INTER COUPE</v>
          </cell>
        </row>
        <row r="5807">
          <cell r="B5807" t="str">
            <v>Autres</v>
          </cell>
          <cell r="C5807" t="str">
            <v>922020D</v>
          </cell>
          <cell r="D5807" t="str">
            <v>HAFSI DANIELLE HADRATEX</v>
          </cell>
        </row>
        <row r="5808">
          <cell r="B5808" t="str">
            <v>Autres</v>
          </cell>
          <cell r="C5808" t="str">
            <v>320814F</v>
          </cell>
          <cell r="D5808" t="str">
            <v>FAYCAL CONFECTION</v>
          </cell>
        </row>
        <row r="5809">
          <cell r="B5809" t="str">
            <v>Autres</v>
          </cell>
          <cell r="C5809" t="str">
            <v>803923K</v>
          </cell>
          <cell r="D5809" t="str">
            <v>STE G E P S</v>
          </cell>
        </row>
        <row r="5810">
          <cell r="B5810" t="str">
            <v>Autres</v>
          </cell>
          <cell r="C5810" t="str">
            <v>134322W</v>
          </cell>
          <cell r="D5810" t="str">
            <v>SOCIEYTE JAWHARATEX</v>
          </cell>
        </row>
        <row r="5811">
          <cell r="B5811" t="str">
            <v>Autres</v>
          </cell>
          <cell r="C5811" t="str">
            <v>805612Z</v>
          </cell>
          <cell r="D5811" t="str">
            <v>FASHION WEAR INTERNATIONAL</v>
          </cell>
        </row>
        <row r="5812">
          <cell r="B5812" t="str">
            <v>Autres</v>
          </cell>
          <cell r="C5812" t="str">
            <v>803141S</v>
          </cell>
          <cell r="D5812" t="str">
            <v>STE ZIRROW</v>
          </cell>
        </row>
        <row r="5813">
          <cell r="B5813" t="str">
            <v>Autres</v>
          </cell>
          <cell r="C5813" t="str">
            <v>921873L</v>
          </cell>
          <cell r="D5813" t="str">
            <v>STE MAILLE STORY</v>
          </cell>
        </row>
        <row r="5814">
          <cell r="B5814" t="str">
            <v>Autres</v>
          </cell>
          <cell r="C5814" t="str">
            <v>802987E</v>
          </cell>
          <cell r="D5814" t="str">
            <v>KALINKA</v>
          </cell>
        </row>
        <row r="5815">
          <cell r="B5815" t="str">
            <v>Autres</v>
          </cell>
          <cell r="C5815" t="str">
            <v>922810E</v>
          </cell>
          <cell r="D5815" t="str">
            <v>SOTUSCO</v>
          </cell>
        </row>
        <row r="5816">
          <cell r="B5816" t="str">
            <v>Autres</v>
          </cell>
          <cell r="C5816" t="str">
            <v>773125V</v>
          </cell>
          <cell r="D5816" t="str">
            <v>STE A 3 TEXTILE</v>
          </cell>
        </row>
        <row r="5817">
          <cell r="B5817" t="str">
            <v>Autres</v>
          </cell>
          <cell r="C5817" t="str">
            <v>808563K</v>
          </cell>
          <cell r="D5817" t="str">
            <v>STE DE CONFECTION RAKI TEXTIL</v>
          </cell>
        </row>
        <row r="5818">
          <cell r="B5818" t="str">
            <v>Autres</v>
          </cell>
          <cell r="C5818" t="str">
            <v>134112B</v>
          </cell>
          <cell r="D5818" t="str">
            <v>AZUR PRODUCTION</v>
          </cell>
        </row>
        <row r="5819">
          <cell r="B5819" t="str">
            <v>Autres</v>
          </cell>
          <cell r="C5819" t="str">
            <v>771216N</v>
          </cell>
          <cell r="D5819" t="str">
            <v>CONFECTION DU CAP C.D.C</v>
          </cell>
        </row>
        <row r="5820">
          <cell r="B5820" t="str">
            <v>Autres</v>
          </cell>
          <cell r="C5820" t="str">
            <v>100529S</v>
          </cell>
          <cell r="D5820" t="str">
            <v>STE SEATEX</v>
          </cell>
        </row>
        <row r="5821">
          <cell r="B5821" t="str">
            <v>Autres</v>
          </cell>
          <cell r="C5821" t="str">
            <v>912063P</v>
          </cell>
          <cell r="D5821" t="str">
            <v>KHALIFA AZZEDINE</v>
          </cell>
        </row>
        <row r="5822">
          <cell r="B5822" t="str">
            <v>Autres</v>
          </cell>
          <cell r="C5822" t="str">
            <v>806998A</v>
          </cell>
          <cell r="D5822" t="str">
            <v>SNF</v>
          </cell>
        </row>
        <row r="5823">
          <cell r="B5823" t="str">
            <v>Autres</v>
          </cell>
          <cell r="C5823" t="str">
            <v>807595D</v>
          </cell>
          <cell r="D5823" t="str">
            <v>STE BEST E M CONFECTION  BEMCO</v>
          </cell>
        </row>
        <row r="5824">
          <cell r="B5824" t="str">
            <v>Autres</v>
          </cell>
          <cell r="C5824" t="str">
            <v>124299D</v>
          </cell>
          <cell r="D5824" t="str">
            <v>CHRISTINE CONFECTION</v>
          </cell>
        </row>
        <row r="5825">
          <cell r="B5825" t="str">
            <v>Autres</v>
          </cell>
          <cell r="C5825" t="str">
            <v>420178M</v>
          </cell>
          <cell r="D5825" t="str">
            <v>STE SIDITEX</v>
          </cell>
        </row>
        <row r="5826">
          <cell r="B5826" t="str">
            <v>Autres</v>
          </cell>
          <cell r="C5826" t="str">
            <v>421843K</v>
          </cell>
          <cell r="D5826" t="str">
            <v>CPT</v>
          </cell>
        </row>
        <row r="5827">
          <cell r="B5827" t="str">
            <v>Autres</v>
          </cell>
          <cell r="C5827" t="str">
            <v>774450V</v>
          </cell>
          <cell r="D5827" t="str">
            <v>TUBATEX</v>
          </cell>
        </row>
        <row r="5828">
          <cell r="B5828" t="str">
            <v>Autres</v>
          </cell>
          <cell r="C5828" t="str">
            <v>770164A</v>
          </cell>
          <cell r="D5828" t="str">
            <v>MANUFACTURE D'EPAULETTES TUNISIENNES</v>
          </cell>
        </row>
        <row r="5829">
          <cell r="B5829" t="str">
            <v>Autres</v>
          </cell>
          <cell r="C5829" t="str">
            <v>808669Z</v>
          </cell>
          <cell r="D5829" t="str">
            <v>STE NSK PRODUCT</v>
          </cell>
        </row>
        <row r="5830">
          <cell r="B5830" t="str">
            <v>Autres</v>
          </cell>
          <cell r="C5830" t="str">
            <v>772232K</v>
          </cell>
          <cell r="D5830" t="str">
            <v>HANITEX</v>
          </cell>
        </row>
        <row r="5831">
          <cell r="B5831" t="str">
            <v>Autres</v>
          </cell>
          <cell r="C5831" t="str">
            <v>922064N</v>
          </cell>
          <cell r="D5831" t="str">
            <v>STE DANDJO</v>
          </cell>
        </row>
        <row r="5832">
          <cell r="B5832" t="str">
            <v>Autres</v>
          </cell>
          <cell r="C5832" t="str">
            <v>774734K</v>
          </cell>
          <cell r="D5832" t="str">
            <v>M 2B</v>
          </cell>
        </row>
        <row r="5833">
          <cell r="B5833" t="str">
            <v>Autres</v>
          </cell>
          <cell r="C5833" t="str">
            <v>772119H</v>
          </cell>
          <cell r="D5833" t="str">
            <v>TUNITRICOT</v>
          </cell>
        </row>
        <row r="5834">
          <cell r="B5834" t="str">
            <v>Autres</v>
          </cell>
          <cell r="C5834" t="str">
            <v>700141E</v>
          </cell>
          <cell r="D5834" t="str">
            <v>STE INES CONFECTION</v>
          </cell>
        </row>
        <row r="5835">
          <cell r="B5835" t="str">
            <v>Autres</v>
          </cell>
          <cell r="C5835" t="str">
            <v>922975L</v>
          </cell>
          <cell r="D5835" t="str">
            <v>IZATEX</v>
          </cell>
        </row>
        <row r="5836">
          <cell r="B5836" t="str">
            <v>Autres</v>
          </cell>
          <cell r="C5836" t="str">
            <v>921553A</v>
          </cell>
          <cell r="D5836" t="str">
            <v>MIKOTEX</v>
          </cell>
        </row>
        <row r="5837">
          <cell r="B5837" t="str">
            <v>Autres</v>
          </cell>
          <cell r="C5837" t="str">
            <v>804107S</v>
          </cell>
          <cell r="D5837" t="str">
            <v>ZARRAD MOHAMED RIADH</v>
          </cell>
        </row>
        <row r="5838">
          <cell r="B5838" t="str">
            <v>Autres</v>
          </cell>
          <cell r="C5838" t="str">
            <v>920801G</v>
          </cell>
          <cell r="D5838" t="str">
            <v>UNITED TEXTILE CORPORATION</v>
          </cell>
        </row>
        <row r="5839">
          <cell r="B5839" t="str">
            <v>Autres</v>
          </cell>
          <cell r="C5839" t="str">
            <v>700154A</v>
          </cell>
          <cell r="D5839" t="str">
            <v>STE RONIMAN</v>
          </cell>
        </row>
        <row r="5840">
          <cell r="B5840" t="str">
            <v>Autres</v>
          </cell>
          <cell r="C5840" t="str">
            <v>809526L</v>
          </cell>
          <cell r="D5840" t="str">
            <v>STE FRAMATEX</v>
          </cell>
        </row>
        <row r="5841">
          <cell r="B5841" t="str">
            <v>Autres</v>
          </cell>
          <cell r="C5841" t="str">
            <v>717557A</v>
          </cell>
          <cell r="D5841" t="str">
            <v>STE ATELIER MEDITERANEEN DE TEXTIL DE SO</v>
          </cell>
        </row>
        <row r="5842">
          <cell r="B5842" t="str">
            <v>Autres</v>
          </cell>
          <cell r="C5842" t="str">
            <v>923477T</v>
          </cell>
          <cell r="D5842" t="str">
            <v>STE ITALAZUR</v>
          </cell>
        </row>
        <row r="5843">
          <cell r="B5843" t="str">
            <v>Autres</v>
          </cell>
          <cell r="C5843" t="str">
            <v>134771R</v>
          </cell>
          <cell r="D5843" t="str">
            <v>STE MAKING INTERNATIONAL</v>
          </cell>
        </row>
        <row r="5844">
          <cell r="B5844" t="str">
            <v>Autres</v>
          </cell>
          <cell r="C5844" t="str">
            <v>320365A</v>
          </cell>
          <cell r="D5844" t="str">
            <v>STE INDLE DE CONFECTION</v>
          </cell>
        </row>
        <row r="5845">
          <cell r="B5845" t="str">
            <v>Autres</v>
          </cell>
          <cell r="C5845" t="str">
            <v>771054N</v>
          </cell>
          <cell r="D5845" t="str">
            <v>PROGISAX SRVICES</v>
          </cell>
        </row>
        <row r="5846">
          <cell r="B5846" t="str">
            <v>Autres</v>
          </cell>
          <cell r="C5846" t="str">
            <v>923245C</v>
          </cell>
          <cell r="D5846" t="str">
            <v>STE SMD PRESTIGE</v>
          </cell>
        </row>
        <row r="5847">
          <cell r="B5847" t="str">
            <v>Autres</v>
          </cell>
          <cell r="C5847" t="str">
            <v>912156L</v>
          </cell>
          <cell r="D5847" t="str">
            <v>ALI BEN ALI LIMANE</v>
          </cell>
        </row>
        <row r="5848">
          <cell r="B5848" t="str">
            <v>Autres</v>
          </cell>
          <cell r="C5848" t="str">
            <v>773850F</v>
          </cell>
          <cell r="D5848" t="str">
            <v>UNITE CONFECTION VETEMENTS PROTECTION</v>
          </cell>
        </row>
        <row r="5849">
          <cell r="B5849" t="str">
            <v>Autres</v>
          </cell>
          <cell r="C5849" t="str">
            <v>922005F</v>
          </cell>
          <cell r="D5849" t="str">
            <v>MESJED AISSA CONFECTION</v>
          </cell>
        </row>
        <row r="5850">
          <cell r="B5850" t="str">
            <v>Autres</v>
          </cell>
          <cell r="C5850" t="str">
            <v>770587S</v>
          </cell>
          <cell r="D5850" t="str">
            <v>CETEXCO</v>
          </cell>
        </row>
        <row r="5851">
          <cell r="B5851" t="str">
            <v>Autres</v>
          </cell>
          <cell r="C5851" t="str">
            <v>804252P</v>
          </cell>
          <cell r="D5851" t="str">
            <v>SOCIETE MEDITERRANE DE TRICOTAGE ET DE C</v>
          </cell>
        </row>
        <row r="5852">
          <cell r="B5852" t="str">
            <v>Autres</v>
          </cell>
          <cell r="C5852" t="str">
            <v>770077A</v>
          </cell>
          <cell r="D5852" t="str">
            <v>J.C.T</v>
          </cell>
        </row>
        <row r="5853">
          <cell r="B5853" t="str">
            <v>Autres</v>
          </cell>
          <cell r="C5853" t="str">
            <v>700280V</v>
          </cell>
          <cell r="D5853" t="str">
            <v>STE NEW BODY LINE</v>
          </cell>
        </row>
        <row r="5854">
          <cell r="B5854" t="str">
            <v>Autres</v>
          </cell>
          <cell r="C5854" t="str">
            <v>772990G</v>
          </cell>
          <cell r="D5854" t="str">
            <v>GEMOTEX CONFECTION</v>
          </cell>
        </row>
        <row r="5855">
          <cell r="B5855" t="str">
            <v>Autres</v>
          </cell>
          <cell r="C5855" t="str">
            <v>807799C</v>
          </cell>
          <cell r="D5855" t="str">
            <v>MIRAGE PRODUCTION</v>
          </cell>
        </row>
        <row r="5856">
          <cell r="B5856" t="str">
            <v>Autres</v>
          </cell>
          <cell r="C5856" t="str">
            <v>922910A</v>
          </cell>
          <cell r="D5856" t="str">
            <v>STE SAMYTEX</v>
          </cell>
        </row>
        <row r="5857">
          <cell r="B5857" t="str">
            <v>Autres</v>
          </cell>
          <cell r="C5857" t="str">
            <v>718250S</v>
          </cell>
          <cell r="D5857" t="str">
            <v>SOCIETE SENATEX</v>
          </cell>
        </row>
        <row r="5858">
          <cell r="B5858" t="str">
            <v>Autres</v>
          </cell>
          <cell r="C5858" t="str">
            <v>807418A</v>
          </cell>
          <cell r="D5858" t="str">
            <v>STE MBC</v>
          </cell>
        </row>
        <row r="5859">
          <cell r="B5859" t="str">
            <v>Autres</v>
          </cell>
          <cell r="C5859" t="str">
            <v>134908P</v>
          </cell>
          <cell r="D5859" t="str">
            <v>SOCIETE JUKATEX</v>
          </cell>
        </row>
        <row r="5860">
          <cell r="B5860" t="str">
            <v>Autres</v>
          </cell>
          <cell r="C5860" t="str">
            <v>774238S</v>
          </cell>
          <cell r="D5860" t="str">
            <v>MODE CITY</v>
          </cell>
        </row>
        <row r="5861">
          <cell r="B5861" t="str">
            <v>Autres</v>
          </cell>
          <cell r="C5861" t="str">
            <v>920209E</v>
          </cell>
          <cell r="D5861" t="str">
            <v>STE DE CONFECTION OLFA</v>
          </cell>
        </row>
        <row r="5862">
          <cell r="B5862" t="str">
            <v>Autres</v>
          </cell>
          <cell r="C5862" t="str">
            <v>102466G</v>
          </cell>
          <cell r="D5862" t="str">
            <v>VETEMENTS DE SPORTS &amp; LOISIRS</v>
          </cell>
        </row>
        <row r="5863">
          <cell r="B5863" t="str">
            <v>Autres</v>
          </cell>
          <cell r="C5863" t="str">
            <v>921726H</v>
          </cell>
          <cell r="D5863" t="str">
            <v>MAHATEX</v>
          </cell>
        </row>
        <row r="5864">
          <cell r="B5864" t="str">
            <v>Autres</v>
          </cell>
          <cell r="C5864" t="str">
            <v>812271P</v>
          </cell>
          <cell r="D5864" t="str">
            <v>OOM JEAN'S SARL</v>
          </cell>
        </row>
        <row r="5865">
          <cell r="B5865" t="str">
            <v>Autres</v>
          </cell>
          <cell r="C5865" t="str">
            <v>123356F</v>
          </cell>
          <cell r="D5865" t="str">
            <v>GVB TICOT</v>
          </cell>
        </row>
        <row r="5866">
          <cell r="B5866" t="str">
            <v>Autres</v>
          </cell>
          <cell r="C5866" t="str">
            <v>922847E</v>
          </cell>
          <cell r="D5866" t="str">
            <v>STE LE CAVALIER</v>
          </cell>
        </row>
        <row r="5867">
          <cell r="B5867" t="str">
            <v>Autres</v>
          </cell>
          <cell r="C5867" t="str">
            <v>803244R</v>
          </cell>
          <cell r="D5867" t="str">
            <v>STE ADONIS FASHION</v>
          </cell>
        </row>
        <row r="5868">
          <cell r="B5868" t="str">
            <v>Autres</v>
          </cell>
          <cell r="C5868" t="str">
            <v>922722R</v>
          </cell>
          <cell r="D5868" t="str">
            <v>STE RBC</v>
          </cell>
        </row>
        <row r="5869">
          <cell r="B5869" t="str">
            <v>Autres</v>
          </cell>
          <cell r="C5869" t="str">
            <v>923127B</v>
          </cell>
          <cell r="D5869" t="str">
            <v>STE LE CAVALIER VERT</v>
          </cell>
        </row>
        <row r="5870">
          <cell r="B5870" t="str">
            <v>Autres</v>
          </cell>
          <cell r="C5870" t="str">
            <v>809185H</v>
          </cell>
          <cell r="D5870" t="str">
            <v>STE CHAUSSETTES AMANI</v>
          </cell>
        </row>
        <row r="5871">
          <cell r="B5871" t="str">
            <v>Autres</v>
          </cell>
          <cell r="C5871" t="str">
            <v>128029V</v>
          </cell>
          <cell r="D5871" t="str">
            <v>INESS CONFECTION</v>
          </cell>
        </row>
        <row r="5872">
          <cell r="B5872" t="str">
            <v>Autres</v>
          </cell>
          <cell r="C5872" t="str">
            <v>772057E</v>
          </cell>
          <cell r="D5872" t="str">
            <v>EUROPEAN STYLE</v>
          </cell>
        </row>
        <row r="5873">
          <cell r="B5873" t="str">
            <v>Autres</v>
          </cell>
          <cell r="C5873" t="str">
            <v>774771Z</v>
          </cell>
          <cell r="D5873" t="str">
            <v>ENPULL</v>
          </cell>
        </row>
        <row r="5874">
          <cell r="B5874" t="str">
            <v>Autres</v>
          </cell>
          <cell r="C5874" t="str">
            <v>718418Z</v>
          </cell>
          <cell r="D5874" t="str">
            <v>SOCIETE PAVETEX</v>
          </cell>
        </row>
        <row r="5875">
          <cell r="B5875" t="str">
            <v>Autres</v>
          </cell>
          <cell r="C5875" t="str">
            <v>320821V</v>
          </cell>
          <cell r="D5875" t="str">
            <v>STE HANDY</v>
          </cell>
        </row>
        <row r="5876">
          <cell r="B5876" t="str">
            <v>Autres</v>
          </cell>
          <cell r="C5876" t="str">
            <v>920960A</v>
          </cell>
          <cell r="D5876" t="str">
            <v>STE  BEMBLA PROMOTION</v>
          </cell>
        </row>
        <row r="5877">
          <cell r="B5877" t="str">
            <v>Autres</v>
          </cell>
          <cell r="C5877" t="str">
            <v>123215M</v>
          </cell>
          <cell r="D5877" t="str">
            <v>STE SARA</v>
          </cell>
        </row>
        <row r="5878">
          <cell r="B5878" t="str">
            <v>Autres</v>
          </cell>
          <cell r="C5878" t="str">
            <v>320453S</v>
          </cell>
          <cell r="D5878" t="str">
            <v>EUROCRES TUNISIE SA</v>
          </cell>
        </row>
        <row r="5879">
          <cell r="B5879" t="str">
            <v>Autres</v>
          </cell>
          <cell r="C5879" t="str">
            <v>717191S</v>
          </cell>
          <cell r="D5879" t="str">
            <v>B C K</v>
          </cell>
        </row>
        <row r="5880">
          <cell r="B5880" t="str">
            <v>Autres</v>
          </cell>
          <cell r="C5880" t="str">
            <v>718012R</v>
          </cell>
          <cell r="D5880" t="str">
            <v>SOCIETE JERCO SARL</v>
          </cell>
        </row>
        <row r="5881">
          <cell r="B5881" t="str">
            <v>Autres</v>
          </cell>
          <cell r="C5881" t="str">
            <v>717032M</v>
          </cell>
          <cell r="D5881" t="str">
            <v>CO &amp; CO LABEL</v>
          </cell>
        </row>
        <row r="5882">
          <cell r="B5882" t="str">
            <v>Autres</v>
          </cell>
          <cell r="C5882" t="str">
            <v>804220M</v>
          </cell>
          <cell r="D5882" t="str">
            <v>STE MS CONFECTION</v>
          </cell>
        </row>
        <row r="5883">
          <cell r="B5883" t="str">
            <v>Autres</v>
          </cell>
          <cell r="C5883" t="str">
            <v>773848N</v>
          </cell>
          <cell r="D5883" t="str">
            <v>ABI</v>
          </cell>
        </row>
        <row r="5884">
          <cell r="B5884" t="str">
            <v>Autres</v>
          </cell>
          <cell r="C5884" t="str">
            <v>770899M</v>
          </cell>
          <cell r="D5884" t="str">
            <v>IDEALTEX</v>
          </cell>
        </row>
        <row r="5885">
          <cell r="B5885" t="str">
            <v>Autres</v>
          </cell>
          <cell r="C5885" t="str">
            <v>802691G</v>
          </cell>
          <cell r="D5885" t="str">
            <v>ATELIER TECHNIQUE INDUSTRIELLE</v>
          </cell>
        </row>
        <row r="5886">
          <cell r="B5886" t="str">
            <v>Autres</v>
          </cell>
          <cell r="C5886" t="str">
            <v>811778D</v>
          </cell>
          <cell r="D5886" t="str">
            <v>STE O B L  TRICOT</v>
          </cell>
        </row>
        <row r="5887">
          <cell r="B5887" t="str">
            <v>Autres</v>
          </cell>
          <cell r="C5887" t="str">
            <v>923528K</v>
          </cell>
          <cell r="D5887" t="str">
            <v>STE CREATEX</v>
          </cell>
        </row>
        <row r="5888">
          <cell r="B5888" t="str">
            <v>Autres</v>
          </cell>
          <cell r="C5888" t="str">
            <v>808096E</v>
          </cell>
          <cell r="D5888" t="str">
            <v>STE CHAUSSETTES CALDO DU BELLOIS   C C D</v>
          </cell>
        </row>
        <row r="5889">
          <cell r="B5889" t="str">
            <v>Autres</v>
          </cell>
          <cell r="C5889" t="str">
            <v>121588B</v>
          </cell>
          <cell r="D5889" t="str">
            <v>STE MAMFREY</v>
          </cell>
        </row>
        <row r="5890">
          <cell r="B5890" t="str">
            <v>Autres</v>
          </cell>
          <cell r="C5890" t="str">
            <v>320674H</v>
          </cell>
          <cell r="D5890" t="str">
            <v>TEXTILE HERGLA</v>
          </cell>
        </row>
        <row r="5891">
          <cell r="B5891" t="str">
            <v>Autres</v>
          </cell>
          <cell r="C5891" t="str">
            <v>920279W</v>
          </cell>
          <cell r="D5891" t="str">
            <v>STE DE CONFECTION DE OUARDANINE</v>
          </cell>
        </row>
        <row r="5892">
          <cell r="B5892" t="str">
            <v>Autres</v>
          </cell>
          <cell r="C5892" t="str">
            <v>718412S</v>
          </cell>
          <cell r="D5892" t="str">
            <v>STE TECHNIQUE MONDIALE TEXTILE  T M T</v>
          </cell>
        </row>
        <row r="5893">
          <cell r="B5893" t="str">
            <v>Autres</v>
          </cell>
          <cell r="C5893" t="str">
            <v>813291B</v>
          </cell>
          <cell r="D5893" t="str">
            <v>KAJAL M  SARL</v>
          </cell>
        </row>
        <row r="5894">
          <cell r="B5894" t="str">
            <v>Autres</v>
          </cell>
          <cell r="C5894" t="str">
            <v>921738R</v>
          </cell>
          <cell r="D5894" t="str">
            <v>STE BENCO</v>
          </cell>
        </row>
        <row r="5895">
          <cell r="B5895" t="str">
            <v>Autres</v>
          </cell>
          <cell r="C5895" t="str">
            <v>772730G</v>
          </cell>
          <cell r="D5895" t="str">
            <v>INTERNATIONAL DE MODE</v>
          </cell>
        </row>
        <row r="5896">
          <cell r="B5896" t="str">
            <v>Autres</v>
          </cell>
          <cell r="C5896" t="str">
            <v>810918C</v>
          </cell>
          <cell r="D5896" t="str">
            <v>BEACH CONCEPT</v>
          </cell>
        </row>
        <row r="5897">
          <cell r="B5897" t="str">
            <v>Autres</v>
          </cell>
          <cell r="C5897" t="str">
            <v>311067C</v>
          </cell>
          <cell r="D5897" t="str">
            <v>ABASSI CONFECTION</v>
          </cell>
        </row>
        <row r="5898">
          <cell r="B5898" t="str">
            <v>Autres</v>
          </cell>
          <cell r="C5898" t="str">
            <v>812393W</v>
          </cell>
          <cell r="D5898" t="str">
            <v>STE RAI TEX</v>
          </cell>
        </row>
        <row r="5899">
          <cell r="B5899" t="str">
            <v>Autres</v>
          </cell>
          <cell r="C5899" t="str">
            <v>812769H</v>
          </cell>
          <cell r="D5899" t="str">
            <v>STE MATTEO TEX</v>
          </cell>
        </row>
        <row r="5900">
          <cell r="B5900" t="str">
            <v>Autres</v>
          </cell>
          <cell r="C5900" t="str">
            <v>802951K</v>
          </cell>
          <cell r="D5900" t="str">
            <v>GOLDEN CONFECTION</v>
          </cell>
        </row>
        <row r="5901">
          <cell r="B5901" t="str">
            <v>Autres</v>
          </cell>
          <cell r="C5901" t="str">
            <v>774046G</v>
          </cell>
          <cell r="D5901" t="str">
            <v>ANTARES CONFECTION</v>
          </cell>
        </row>
        <row r="5902">
          <cell r="B5902" t="str">
            <v>Autres</v>
          </cell>
          <cell r="C5902" t="str">
            <v>806043Z</v>
          </cell>
          <cell r="D5902" t="str">
            <v>LIMMATEX</v>
          </cell>
        </row>
        <row r="5903">
          <cell r="B5903" t="str">
            <v>Autres</v>
          </cell>
          <cell r="C5903" t="str">
            <v>718074N</v>
          </cell>
          <cell r="D5903" t="str">
            <v>STE PROMOTION DE LA CONFECTION SOPROCO</v>
          </cell>
        </row>
        <row r="5904">
          <cell r="B5904" t="str">
            <v>Autres</v>
          </cell>
          <cell r="C5904" t="str">
            <v>134729N</v>
          </cell>
          <cell r="D5904" t="str">
            <v>STE OMARTEX</v>
          </cell>
        </row>
        <row r="5905">
          <cell r="B5905" t="str">
            <v>Autres</v>
          </cell>
          <cell r="C5905" t="str">
            <v>922681G</v>
          </cell>
          <cell r="D5905" t="str">
            <v>SYMON'S TUNISIE</v>
          </cell>
        </row>
        <row r="5906">
          <cell r="B5906" t="str">
            <v>Autres</v>
          </cell>
          <cell r="C5906" t="str">
            <v>717134N</v>
          </cell>
          <cell r="D5906" t="str">
            <v>STE DSK CONFECTION</v>
          </cell>
        </row>
        <row r="5907">
          <cell r="B5907" t="str">
            <v>Autres</v>
          </cell>
          <cell r="C5907" t="str">
            <v>773483S</v>
          </cell>
          <cell r="D5907" t="str">
            <v>SAMYTEX</v>
          </cell>
        </row>
        <row r="5908">
          <cell r="B5908" t="str">
            <v>Autres</v>
          </cell>
          <cell r="C5908" t="str">
            <v>920441V</v>
          </cell>
          <cell r="D5908" t="str">
            <v>STE ACOBEN</v>
          </cell>
        </row>
        <row r="5909">
          <cell r="B5909" t="str">
            <v>Autres</v>
          </cell>
          <cell r="C5909" t="str">
            <v>923463D</v>
          </cell>
          <cell r="D5909" t="str">
            <v>COMPTOIR DE FABRICATION DE TEXTILE CO.FA</v>
          </cell>
        </row>
        <row r="5910">
          <cell r="B5910" t="str">
            <v>Autres</v>
          </cell>
          <cell r="C5910" t="str">
            <v>802917B</v>
          </cell>
          <cell r="D5910" t="str">
            <v>SAMI MODA SARL</v>
          </cell>
        </row>
        <row r="5911">
          <cell r="B5911" t="str">
            <v>Autres</v>
          </cell>
          <cell r="C5911" t="str">
            <v>812349Z</v>
          </cell>
          <cell r="D5911" t="str">
            <v>STE AFRITEX COMPANIE</v>
          </cell>
        </row>
        <row r="5912">
          <cell r="B5912" t="str">
            <v>Autres</v>
          </cell>
          <cell r="C5912" t="str">
            <v>134508F</v>
          </cell>
          <cell r="D5912" t="str">
            <v>STE EURO TEXTILES SERVICES SARL</v>
          </cell>
        </row>
        <row r="5913">
          <cell r="B5913" t="str">
            <v>Autres</v>
          </cell>
          <cell r="C5913" t="str">
            <v>718127G</v>
          </cell>
          <cell r="D5913" t="str">
            <v>SOCIETE REFERENCE</v>
          </cell>
        </row>
        <row r="5914">
          <cell r="B5914" t="str">
            <v>Autres</v>
          </cell>
          <cell r="C5914" t="str">
            <v>923084D</v>
          </cell>
          <cell r="D5914" t="str">
            <v>STE SOATEX</v>
          </cell>
        </row>
        <row r="5915">
          <cell r="B5915" t="str">
            <v>Autres</v>
          </cell>
          <cell r="C5915" t="str">
            <v>772019D</v>
          </cell>
          <cell r="D5915" t="str">
            <v>SEXO LACO</v>
          </cell>
        </row>
        <row r="5916">
          <cell r="B5916" t="str">
            <v>Autres</v>
          </cell>
          <cell r="C5916" t="str">
            <v>802172P</v>
          </cell>
          <cell r="D5916" t="str">
            <v>SOCIETE TUNISIENNE DE CONFECTION MESSADI</v>
          </cell>
        </row>
        <row r="5917">
          <cell r="B5917" t="str">
            <v>Autres</v>
          </cell>
          <cell r="C5917" t="str">
            <v>718159B</v>
          </cell>
          <cell r="D5917" t="str">
            <v>SOCIETE MED CONFECTION</v>
          </cell>
        </row>
        <row r="5918">
          <cell r="B5918" t="str">
            <v>Autres</v>
          </cell>
          <cell r="C5918" t="str">
            <v>717014B</v>
          </cell>
          <cell r="D5918" t="str">
            <v>WORD TEX</v>
          </cell>
        </row>
        <row r="5919">
          <cell r="B5919" t="str">
            <v>Autres</v>
          </cell>
          <cell r="C5919" t="str">
            <v>923589A</v>
          </cell>
          <cell r="D5919" t="str">
            <v>SOCIETE BRADA CONFECTION</v>
          </cell>
        </row>
        <row r="5920">
          <cell r="B5920" t="str">
            <v>Autres</v>
          </cell>
          <cell r="C5920" t="str">
            <v>813026P</v>
          </cell>
          <cell r="D5920" t="str">
            <v>STE HAMATEX</v>
          </cell>
        </row>
        <row r="5921">
          <cell r="B5921" t="str">
            <v>Autres</v>
          </cell>
          <cell r="C5921" t="str">
            <v>922834H</v>
          </cell>
          <cell r="D5921" t="str">
            <v>STE DROES CONFECTION</v>
          </cell>
        </row>
        <row r="5922">
          <cell r="B5922" t="str">
            <v>Autres</v>
          </cell>
          <cell r="C5922" t="str">
            <v>717224W</v>
          </cell>
          <cell r="D5922" t="str">
            <v>STE MARWA PRODUCTION</v>
          </cell>
        </row>
        <row r="5923">
          <cell r="B5923" t="str">
            <v>Autres</v>
          </cell>
          <cell r="C5923" t="str">
            <v>802398K</v>
          </cell>
          <cell r="D5923" t="str">
            <v>TRICOJACK SARL</v>
          </cell>
        </row>
        <row r="5924">
          <cell r="B5924" t="str">
            <v>Autres</v>
          </cell>
          <cell r="C5924" t="str">
            <v>806258R</v>
          </cell>
          <cell r="D5924" t="str">
            <v>STE SATEX</v>
          </cell>
        </row>
        <row r="5925">
          <cell r="B5925" t="str">
            <v>Autres</v>
          </cell>
          <cell r="C5925" t="str">
            <v>712032C</v>
          </cell>
          <cell r="D5925" t="str">
            <v>SOCITE MOSO</v>
          </cell>
        </row>
        <row r="5926">
          <cell r="B5926" t="str">
            <v>Autres</v>
          </cell>
          <cell r="C5926" t="str">
            <v>921692B</v>
          </cell>
          <cell r="D5926" t="str">
            <v>SACONFECT TUNISIE</v>
          </cell>
        </row>
        <row r="5927">
          <cell r="B5927" t="str">
            <v>Autres</v>
          </cell>
          <cell r="C5927" t="str">
            <v>802409P</v>
          </cell>
          <cell r="D5927" t="str">
            <v>SO MO LIN</v>
          </cell>
        </row>
        <row r="5928">
          <cell r="B5928" t="str">
            <v>Autres</v>
          </cell>
          <cell r="C5928" t="str">
            <v>620345W</v>
          </cell>
          <cell r="D5928" t="str">
            <v>STE FRIES-TUNISIE</v>
          </cell>
        </row>
        <row r="5929">
          <cell r="B5929" t="str">
            <v>Autres</v>
          </cell>
          <cell r="C5929" t="str">
            <v>923285K</v>
          </cell>
          <cell r="D5929" t="str">
            <v>SOCIETE AGUITEX</v>
          </cell>
        </row>
        <row r="5930">
          <cell r="B5930" t="str">
            <v>Autres</v>
          </cell>
          <cell r="C5930" t="str">
            <v>923375C</v>
          </cell>
          <cell r="D5930" t="str">
            <v>STE MBT  TULIPE</v>
          </cell>
        </row>
        <row r="5931">
          <cell r="B5931" t="str">
            <v>Autres</v>
          </cell>
          <cell r="C5931" t="str">
            <v>121880C</v>
          </cell>
          <cell r="D5931" t="str">
            <v>STE EL JAOUDA</v>
          </cell>
        </row>
        <row r="5932">
          <cell r="B5932" t="str">
            <v>Autres</v>
          </cell>
          <cell r="C5932" t="str">
            <v>802637M</v>
          </cell>
          <cell r="D5932" t="str">
            <v>M P C II</v>
          </cell>
        </row>
        <row r="5933">
          <cell r="B5933" t="str">
            <v>Autres</v>
          </cell>
          <cell r="C5933" t="str">
            <v>718293S</v>
          </cell>
          <cell r="D5933" t="str">
            <v>SOCIETE DM INTERNATIONAL</v>
          </cell>
        </row>
        <row r="5934">
          <cell r="B5934" t="str">
            <v>Autres</v>
          </cell>
          <cell r="C5934" t="str">
            <v>717505C</v>
          </cell>
          <cell r="D5934" t="str">
            <v>SOCIETE JOLIE FLEUR INTERNATIONAL</v>
          </cell>
        </row>
        <row r="5935">
          <cell r="B5935" t="str">
            <v>Autres</v>
          </cell>
          <cell r="C5935" t="str">
            <v>810156E</v>
          </cell>
          <cell r="D5935" t="str">
            <v>STE A R C PLATE FORME</v>
          </cell>
        </row>
        <row r="5936">
          <cell r="B5936" t="str">
            <v>Autres</v>
          </cell>
          <cell r="C5936" t="str">
            <v>718413W</v>
          </cell>
          <cell r="D5936" t="str">
            <v>SOCIETE NOUR TEXTILE</v>
          </cell>
        </row>
        <row r="5937">
          <cell r="B5937" t="str">
            <v>Autres</v>
          </cell>
          <cell r="C5937" t="str">
            <v>813866A</v>
          </cell>
          <cell r="D5937" t="str">
            <v>HAMDI FETHI  H B CONFECTION</v>
          </cell>
        </row>
        <row r="5938">
          <cell r="B5938" t="str">
            <v>Autres</v>
          </cell>
          <cell r="C5938" t="str">
            <v>811516V</v>
          </cell>
          <cell r="D5938" t="str">
            <v>TEXTILESOURCING S A</v>
          </cell>
        </row>
        <row r="5939">
          <cell r="B5939" t="str">
            <v>Autres</v>
          </cell>
          <cell r="C5939" t="str">
            <v>923443M</v>
          </cell>
          <cell r="D5939" t="str">
            <v>STE AIMTEX</v>
          </cell>
        </row>
        <row r="5940">
          <cell r="B5940" t="str">
            <v>Autres</v>
          </cell>
          <cell r="C5940" t="str">
            <v>812461F</v>
          </cell>
          <cell r="D5940" t="str">
            <v>STE REACTIF</v>
          </cell>
        </row>
        <row r="5941">
          <cell r="B5941" t="str">
            <v>Autres</v>
          </cell>
          <cell r="C5941" t="str">
            <v>826242G</v>
          </cell>
          <cell r="D5941" t="str">
            <v>BOUATAY NEJIB B ABDELKADER ETS CHARFI CO</v>
          </cell>
        </row>
        <row r="5942">
          <cell r="B5942" t="str">
            <v>Autres</v>
          </cell>
          <cell r="C5942" t="str">
            <v>808702W</v>
          </cell>
          <cell r="D5942" t="str">
            <v>J C  VOILE  SARL</v>
          </cell>
        </row>
        <row r="5943">
          <cell r="B5943" t="str">
            <v>Autres</v>
          </cell>
          <cell r="C5943" t="str">
            <v>808062V</v>
          </cell>
          <cell r="D5943" t="str">
            <v>STE NORD  EX  INDUSTRIE</v>
          </cell>
        </row>
        <row r="5944">
          <cell r="B5944" t="str">
            <v>Autres</v>
          </cell>
          <cell r="C5944" t="str">
            <v>805230P</v>
          </cell>
          <cell r="D5944" t="str">
            <v>STE STIR PRESS TUNISIE</v>
          </cell>
        </row>
        <row r="5945">
          <cell r="B5945" t="str">
            <v>Autres</v>
          </cell>
          <cell r="C5945" t="str">
            <v>809034V</v>
          </cell>
          <cell r="D5945" t="str">
            <v>STE ISALYS</v>
          </cell>
        </row>
        <row r="5946">
          <cell r="B5946" t="str">
            <v>Autres</v>
          </cell>
          <cell r="C5946" t="str">
            <v>807336N</v>
          </cell>
          <cell r="D5946" t="str">
            <v>STE IMPACT</v>
          </cell>
        </row>
        <row r="5947">
          <cell r="B5947" t="str">
            <v>Autres</v>
          </cell>
          <cell r="C5947" t="str">
            <v>812494L</v>
          </cell>
          <cell r="D5947" t="str">
            <v>STE CAP BROD</v>
          </cell>
        </row>
        <row r="5948">
          <cell r="B5948" t="str">
            <v>Autres</v>
          </cell>
          <cell r="C5948" t="str">
            <v>806745S</v>
          </cell>
          <cell r="D5948" t="str">
            <v>STE GLAMOUR</v>
          </cell>
        </row>
        <row r="5949">
          <cell r="B5949" t="str">
            <v>Autres</v>
          </cell>
          <cell r="C5949" t="str">
            <v>788135T</v>
          </cell>
          <cell r="D5949" t="str">
            <v>TE REWAMOD</v>
          </cell>
        </row>
        <row r="5950">
          <cell r="B5950" t="str">
            <v>Autres</v>
          </cell>
          <cell r="C5950" t="str">
            <v>701813P</v>
          </cell>
          <cell r="D5950" t="str">
            <v>KENTELLE</v>
          </cell>
        </row>
        <row r="5951">
          <cell r="B5951" t="str">
            <v>Autres</v>
          </cell>
          <cell r="C5951" t="str">
            <v>813231D</v>
          </cell>
          <cell r="D5951" t="str">
            <v>STE  M G 2 F</v>
          </cell>
        </row>
        <row r="5952">
          <cell r="B5952" t="str">
            <v>Autres</v>
          </cell>
          <cell r="C5952" t="str">
            <v>804186K</v>
          </cell>
          <cell r="D5952" t="str">
            <v>SPEED CONFECTION II</v>
          </cell>
        </row>
        <row r="5953">
          <cell r="B5953" t="str">
            <v>Autres</v>
          </cell>
          <cell r="C5953" t="str">
            <v>700186F</v>
          </cell>
          <cell r="D5953" t="str">
            <v>STE PROFIDRESS TUNISIE</v>
          </cell>
        </row>
        <row r="5954">
          <cell r="B5954" t="str">
            <v>Autres</v>
          </cell>
          <cell r="C5954" t="str">
            <v>134939D</v>
          </cell>
          <cell r="D5954" t="str">
            <v>STE NEW LUTOTEX</v>
          </cell>
        </row>
        <row r="5955">
          <cell r="B5955" t="str">
            <v>Autres</v>
          </cell>
          <cell r="C5955" t="str">
            <v>805996Z</v>
          </cell>
          <cell r="D5955" t="str">
            <v>STE EL AMEN DE CONFECTION</v>
          </cell>
        </row>
        <row r="5956">
          <cell r="B5956" t="str">
            <v>Autres</v>
          </cell>
          <cell r="C5956" t="str">
            <v>922867S</v>
          </cell>
          <cell r="D5956" t="str">
            <v>STE INTER MODE</v>
          </cell>
        </row>
        <row r="5957">
          <cell r="B5957" t="str">
            <v>Autres</v>
          </cell>
          <cell r="C5957" t="str">
            <v>811981M</v>
          </cell>
          <cell r="D5957" t="str">
            <v>STE SOFEMA SPORTS WEAR</v>
          </cell>
        </row>
        <row r="5958">
          <cell r="B5958" t="str">
            <v>Autres</v>
          </cell>
          <cell r="C5958" t="str">
            <v>320656N</v>
          </cell>
          <cell r="D5958" t="str">
            <v>STE ELOUNDA</v>
          </cell>
        </row>
        <row r="5959">
          <cell r="B5959" t="str">
            <v>Autres</v>
          </cell>
          <cell r="C5959" t="str">
            <v>320348F</v>
          </cell>
          <cell r="D5959" t="str">
            <v>STE CONFET</v>
          </cell>
        </row>
        <row r="5960">
          <cell r="B5960" t="str">
            <v>Autres</v>
          </cell>
          <cell r="C5960" t="str">
            <v>701634N</v>
          </cell>
          <cell r="D5960" t="str">
            <v>STE CARNITEX INTERNL</v>
          </cell>
        </row>
        <row r="5961">
          <cell r="B5961" t="str">
            <v>Autres</v>
          </cell>
          <cell r="C5961" t="str">
            <v>923248A</v>
          </cell>
          <cell r="D5961" t="str">
            <v>STE MENCO</v>
          </cell>
        </row>
        <row r="5962">
          <cell r="B5962" t="str">
            <v>Autres</v>
          </cell>
          <cell r="C5962" t="str">
            <v>808015D</v>
          </cell>
          <cell r="D5962" t="str">
            <v>E K A CONFECTION</v>
          </cell>
        </row>
        <row r="5963">
          <cell r="B5963" t="str">
            <v>Autres</v>
          </cell>
          <cell r="C5963" t="str">
            <v>710049Z</v>
          </cell>
          <cell r="D5963" t="str">
            <v>GIANITEX 2</v>
          </cell>
        </row>
        <row r="5964">
          <cell r="B5964" t="str">
            <v>Autres</v>
          </cell>
          <cell r="C5964" t="str">
            <v>803635D</v>
          </cell>
          <cell r="D5964" t="str">
            <v>STE VET PRO</v>
          </cell>
        </row>
        <row r="5965">
          <cell r="B5965" t="str">
            <v>Autres</v>
          </cell>
          <cell r="C5965" t="str">
            <v>813704H</v>
          </cell>
          <cell r="D5965" t="str">
            <v>STE JASS</v>
          </cell>
        </row>
        <row r="5966">
          <cell r="B5966" t="str">
            <v>Autres</v>
          </cell>
          <cell r="C5966" t="str">
            <v>803606T</v>
          </cell>
          <cell r="D5966" t="str">
            <v>STE STYLISH TECHNIQUE</v>
          </cell>
        </row>
        <row r="5967">
          <cell r="B5967" t="str">
            <v>Autres</v>
          </cell>
          <cell r="C5967" t="str">
            <v>125354K</v>
          </cell>
          <cell r="D5967" t="str">
            <v>STE GHUMETEX</v>
          </cell>
        </row>
        <row r="5968">
          <cell r="B5968" t="str">
            <v>Autres</v>
          </cell>
          <cell r="C5968" t="str">
            <v>773869G</v>
          </cell>
          <cell r="D5968" t="str">
            <v>FLYTEX</v>
          </cell>
        </row>
        <row r="5969">
          <cell r="B5969" t="str">
            <v>Autres</v>
          </cell>
          <cell r="C5969" t="str">
            <v>320856K</v>
          </cell>
          <cell r="D5969" t="str">
            <v>STE STRING</v>
          </cell>
        </row>
        <row r="5970">
          <cell r="B5970" t="str">
            <v>Autres</v>
          </cell>
          <cell r="C5970" t="str">
            <v>718224E</v>
          </cell>
          <cell r="D5970" t="str">
            <v>SOCIETE TEXPRO CORP</v>
          </cell>
        </row>
        <row r="5971">
          <cell r="B5971" t="str">
            <v>Autres</v>
          </cell>
          <cell r="C5971" t="str">
            <v>813888L</v>
          </cell>
          <cell r="D5971" t="str">
            <v>STE L J MAILLE</v>
          </cell>
        </row>
        <row r="5972">
          <cell r="B5972" t="str">
            <v>Autres</v>
          </cell>
          <cell r="C5972" t="str">
            <v>814939G</v>
          </cell>
          <cell r="D5972" t="str">
            <v>STE VIA TUNISIE</v>
          </cell>
        </row>
        <row r="5973">
          <cell r="B5973" t="str">
            <v>Autres</v>
          </cell>
          <cell r="C5973" t="str">
            <v>129623P</v>
          </cell>
          <cell r="D5973" t="str">
            <v>MAILLE CLUB EXPORT</v>
          </cell>
        </row>
        <row r="5974">
          <cell r="B5974" t="str">
            <v>Autres</v>
          </cell>
          <cell r="C5974" t="str">
            <v>815664P</v>
          </cell>
          <cell r="D5974" t="str">
            <v>STE NEJMA</v>
          </cell>
        </row>
        <row r="5975">
          <cell r="B5975" t="str">
            <v>Autres</v>
          </cell>
          <cell r="C5975" t="str">
            <v>773494T</v>
          </cell>
          <cell r="D5975" t="str">
            <v>MONIQUE CONFECTION</v>
          </cell>
        </row>
        <row r="5976">
          <cell r="B5976" t="str">
            <v>Autres</v>
          </cell>
          <cell r="C5976" t="str">
            <v>710078N</v>
          </cell>
          <cell r="D5976" t="str">
            <v>STE FRANCAISE DE TEXTILE CAMBRSIENNE</v>
          </cell>
        </row>
        <row r="5977">
          <cell r="B5977" t="str">
            <v>Autres</v>
          </cell>
          <cell r="C5977" t="str">
            <v>101448R</v>
          </cell>
          <cell r="D5977" t="str">
            <v>GENERAL TEXTILE</v>
          </cell>
        </row>
        <row r="5978">
          <cell r="B5978" t="str">
            <v>Autres</v>
          </cell>
          <cell r="C5978" t="str">
            <v>772411N</v>
          </cell>
          <cell r="D5978" t="str">
            <v>ICF GROUPE</v>
          </cell>
        </row>
        <row r="5979">
          <cell r="B5979" t="str">
            <v>Autres</v>
          </cell>
          <cell r="C5979" t="str">
            <v>923336S</v>
          </cell>
          <cell r="D5979" t="str">
            <v>STE MAHDI TEXTILES "SOMATEX"</v>
          </cell>
        </row>
        <row r="5980">
          <cell r="B5980" t="str">
            <v>Autres</v>
          </cell>
          <cell r="C5980" t="str">
            <v>130653V</v>
          </cell>
          <cell r="D5980" t="str">
            <v>STE NORATEX</v>
          </cell>
        </row>
        <row r="5981">
          <cell r="B5981" t="str">
            <v>Autres</v>
          </cell>
          <cell r="C5981" t="str">
            <v>808075B</v>
          </cell>
          <cell r="D5981" t="str">
            <v>SOCIETE RANIA DE CONFECTION</v>
          </cell>
        </row>
        <row r="5982">
          <cell r="B5982" t="str">
            <v>Autres</v>
          </cell>
          <cell r="C5982" t="str">
            <v>922779A</v>
          </cell>
          <cell r="D5982" t="str">
            <v>S.E.T</v>
          </cell>
        </row>
        <row r="5983">
          <cell r="B5983" t="str">
            <v>Autres</v>
          </cell>
          <cell r="C5983" t="str">
            <v>806627Z</v>
          </cell>
          <cell r="D5983" t="str">
            <v>STE AMEN MODE</v>
          </cell>
        </row>
        <row r="5984">
          <cell r="B5984" t="str">
            <v>Autres</v>
          </cell>
          <cell r="C5984" t="str">
            <v>921911L</v>
          </cell>
          <cell r="D5984" t="str">
            <v>STE COURTEX</v>
          </cell>
        </row>
        <row r="5985">
          <cell r="B5985" t="str">
            <v>Autres</v>
          </cell>
          <cell r="C5985" t="str">
            <v>923523G</v>
          </cell>
          <cell r="D5985" t="str">
            <v>STE DE CONFECTION TOUT VETEMENT</v>
          </cell>
        </row>
        <row r="5986">
          <cell r="B5986" t="str">
            <v>Autres</v>
          </cell>
          <cell r="C5986" t="str">
            <v>802071V</v>
          </cell>
          <cell r="D5986" t="str">
            <v>QUADR  I  STYLE</v>
          </cell>
        </row>
        <row r="5987">
          <cell r="B5987" t="str">
            <v>Autres</v>
          </cell>
          <cell r="C5987" t="str">
            <v>774977G</v>
          </cell>
          <cell r="D5987" t="str">
            <v>VETIMARQUES</v>
          </cell>
        </row>
        <row r="5988">
          <cell r="B5988" t="str">
            <v>Autres</v>
          </cell>
          <cell r="C5988" t="str">
            <v>717681K</v>
          </cell>
          <cell r="D5988" t="str">
            <v>STE J B H CONFECTION</v>
          </cell>
        </row>
        <row r="5989">
          <cell r="B5989" t="str">
            <v>Autres</v>
          </cell>
          <cell r="C5989" t="str">
            <v>920182R</v>
          </cell>
          <cell r="D5989" t="str">
            <v>STE VILENZO BV KAVIRA</v>
          </cell>
        </row>
        <row r="5990">
          <cell r="B5990" t="str">
            <v>Autres</v>
          </cell>
          <cell r="C5990" t="str">
            <v>826267W</v>
          </cell>
          <cell r="D5990" t="str">
            <v>AZIZ CONFECTION</v>
          </cell>
        </row>
        <row r="5991">
          <cell r="B5991" t="str">
            <v>Autres</v>
          </cell>
          <cell r="C5991" t="str">
            <v>921391A</v>
          </cell>
          <cell r="D5991" t="str">
            <v>STE DE CONFECTION PRINTEMPS</v>
          </cell>
        </row>
        <row r="5992">
          <cell r="B5992" t="str">
            <v>Autres</v>
          </cell>
          <cell r="C5992" t="str">
            <v>923186Z</v>
          </cell>
          <cell r="D5992" t="str">
            <v>STE OLD AMERICA</v>
          </cell>
        </row>
        <row r="5993">
          <cell r="B5993" t="str">
            <v>Autres</v>
          </cell>
          <cell r="C5993" t="str">
            <v>809498F</v>
          </cell>
          <cell r="D5993" t="str">
            <v>SAK'S</v>
          </cell>
        </row>
        <row r="5994">
          <cell r="B5994" t="str">
            <v>Autres</v>
          </cell>
          <cell r="C5994" t="str">
            <v>718471H</v>
          </cell>
          <cell r="D5994" t="str">
            <v>STE SATAF</v>
          </cell>
        </row>
        <row r="5995">
          <cell r="B5995" t="str">
            <v>Autres</v>
          </cell>
          <cell r="C5995" t="str">
            <v>131064Z</v>
          </cell>
          <cell r="D5995" t="str">
            <v>MEDITERRANEE CONFECTION</v>
          </cell>
        </row>
        <row r="5996">
          <cell r="B5996" t="str">
            <v>Autres</v>
          </cell>
          <cell r="C5996" t="str">
            <v>802756P</v>
          </cell>
          <cell r="D5996" t="str">
            <v>STE CEDAR SARL</v>
          </cell>
        </row>
        <row r="5997">
          <cell r="B5997" t="str">
            <v>Autres</v>
          </cell>
          <cell r="C5997" t="str">
            <v>812430S</v>
          </cell>
          <cell r="D5997" t="str">
            <v>STE TBH FASHION</v>
          </cell>
        </row>
        <row r="5998">
          <cell r="B5998" t="str">
            <v>Autres</v>
          </cell>
          <cell r="C5998" t="str">
            <v>718370C</v>
          </cell>
          <cell r="D5998" t="str">
            <v>STE LA PRESPECTIVE</v>
          </cell>
        </row>
        <row r="5999">
          <cell r="B5999" t="str">
            <v>Autres</v>
          </cell>
          <cell r="C5999" t="str">
            <v>921753F</v>
          </cell>
          <cell r="D5999" t="str">
            <v>STE DE CONFECTION DE SAHEL</v>
          </cell>
        </row>
        <row r="6000">
          <cell r="B6000" t="str">
            <v>Autres</v>
          </cell>
          <cell r="C6000" t="str">
            <v>127866D</v>
          </cell>
          <cell r="D6000" t="str">
            <v>STE INDUSTRIELLE DE BAS COLLANT J.B</v>
          </cell>
        </row>
        <row r="6001">
          <cell r="B6001" t="str">
            <v>Autres</v>
          </cell>
          <cell r="C6001" t="str">
            <v>124382K</v>
          </cell>
          <cell r="D6001" t="str">
            <v>STE SONIA SARRA</v>
          </cell>
        </row>
        <row r="6002">
          <cell r="B6002" t="str">
            <v>Autres</v>
          </cell>
          <cell r="C6002" t="str">
            <v>922734D</v>
          </cell>
          <cell r="D6002" t="str">
            <v>STE MAHDCO</v>
          </cell>
        </row>
        <row r="6003">
          <cell r="B6003" t="str">
            <v>Autres</v>
          </cell>
          <cell r="C6003" t="str">
            <v>772838P</v>
          </cell>
          <cell r="D6003" t="str">
            <v>COTONSOIE</v>
          </cell>
        </row>
        <row r="6004">
          <cell r="B6004" t="str">
            <v>Autres</v>
          </cell>
          <cell r="C6004" t="str">
            <v>774726R</v>
          </cell>
          <cell r="D6004" t="str">
            <v>SIOEN ZAGHOUAN</v>
          </cell>
        </row>
        <row r="6005">
          <cell r="B6005" t="str">
            <v>Autres</v>
          </cell>
          <cell r="C6005" t="str">
            <v>921893N</v>
          </cell>
          <cell r="D6005" t="str">
            <v>STE VALTEX</v>
          </cell>
        </row>
        <row r="6006">
          <cell r="B6006" t="str">
            <v>Autres</v>
          </cell>
          <cell r="C6006" t="str">
            <v>718404N</v>
          </cell>
          <cell r="D6006" t="str">
            <v>SOCIETE C M C</v>
          </cell>
        </row>
        <row r="6007">
          <cell r="B6007" t="str">
            <v>Autres</v>
          </cell>
          <cell r="C6007" t="str">
            <v>220351F</v>
          </cell>
          <cell r="D6007" t="str">
            <v>STE INDLE DE LINGERIE A L'EXPORTATION</v>
          </cell>
        </row>
        <row r="6008">
          <cell r="B6008" t="str">
            <v>Autres</v>
          </cell>
          <cell r="C6008" t="str">
            <v>420034S</v>
          </cell>
          <cell r="D6008" t="str">
            <v>STE AME CASAMPA</v>
          </cell>
        </row>
        <row r="6009">
          <cell r="B6009" t="str">
            <v>Autres</v>
          </cell>
          <cell r="C6009" t="str">
            <v>700204T</v>
          </cell>
          <cell r="D6009" t="str">
            <v>ETREPRISE MAHDOISE DE CONFECTION</v>
          </cell>
        </row>
        <row r="6010">
          <cell r="B6010" t="str">
            <v>Autres</v>
          </cell>
          <cell r="C6010" t="str">
            <v>811792A</v>
          </cell>
          <cell r="D6010" t="str">
            <v>STE  LAGUNA BLUE</v>
          </cell>
        </row>
        <row r="6011">
          <cell r="B6011" t="str">
            <v>Autres</v>
          </cell>
          <cell r="C6011" t="str">
            <v>717136S</v>
          </cell>
          <cell r="D6011" t="str">
            <v>STE NARCISSE CONFECTION</v>
          </cell>
        </row>
        <row r="6012">
          <cell r="B6012" t="str">
            <v>Autres</v>
          </cell>
          <cell r="C6012" t="str">
            <v>421569T</v>
          </cell>
          <cell r="D6012" t="str">
            <v>STE NEDANCO</v>
          </cell>
        </row>
        <row r="6013">
          <cell r="B6013" t="str">
            <v>Autres</v>
          </cell>
          <cell r="C6013" t="str">
            <v>923281M</v>
          </cell>
          <cell r="D6013" t="str">
            <v>SOCIETE STEEVE MERY TEXTILES</v>
          </cell>
        </row>
        <row r="6014">
          <cell r="B6014" t="str">
            <v>Autres</v>
          </cell>
          <cell r="C6014" t="str">
            <v>811768K</v>
          </cell>
          <cell r="D6014" t="str">
            <v>STE SCOOP TUNISIE</v>
          </cell>
        </row>
        <row r="6015">
          <cell r="B6015" t="str">
            <v>Autres</v>
          </cell>
          <cell r="C6015" t="str">
            <v>812329N</v>
          </cell>
          <cell r="D6015" t="str">
            <v>MANTEX  TUNISIE</v>
          </cell>
        </row>
        <row r="6016">
          <cell r="B6016" t="str">
            <v>Autres</v>
          </cell>
          <cell r="C6016" t="str">
            <v>923079N</v>
          </cell>
          <cell r="D6016" t="str">
            <v>STE STADAC</v>
          </cell>
        </row>
        <row r="6017">
          <cell r="B6017" t="str">
            <v>Autres</v>
          </cell>
          <cell r="C6017" t="str">
            <v>718280K</v>
          </cell>
          <cell r="D6017" t="str">
            <v>SOCIETE NEVA</v>
          </cell>
        </row>
        <row r="6018">
          <cell r="B6018" t="str">
            <v>Autres</v>
          </cell>
          <cell r="C6018" t="str">
            <v>921998R</v>
          </cell>
          <cell r="D6018" t="str">
            <v>STE COLOROM</v>
          </cell>
        </row>
        <row r="6019">
          <cell r="B6019" t="str">
            <v>Autres</v>
          </cell>
          <cell r="C6019" t="str">
            <v>718045Z</v>
          </cell>
          <cell r="D6019" t="str">
            <v>SOCIETE C.A.TEX</v>
          </cell>
        </row>
        <row r="6020">
          <cell r="B6020" t="str">
            <v>Autres</v>
          </cell>
          <cell r="C6020" t="str">
            <v>814767P</v>
          </cell>
          <cell r="D6020" t="str">
            <v>STE C C M</v>
          </cell>
        </row>
        <row r="6021">
          <cell r="B6021" t="str">
            <v>Autres</v>
          </cell>
          <cell r="C6021" t="str">
            <v>700255G</v>
          </cell>
          <cell r="D6021" t="str">
            <v>STE CHEBBY'S INTERNATIONNAL DJEANS   CI</v>
          </cell>
        </row>
        <row r="6022">
          <cell r="B6022" t="str">
            <v>Autres</v>
          </cell>
          <cell r="C6022" t="str">
            <v>815418E</v>
          </cell>
          <cell r="D6022" t="str">
            <v>STE RAFATEX</v>
          </cell>
        </row>
        <row r="6023">
          <cell r="B6023" t="str">
            <v>Autres</v>
          </cell>
          <cell r="C6023" t="str">
            <v>320397F</v>
          </cell>
          <cell r="D6023" t="str">
            <v>CONFECTION MONTROITTOISE</v>
          </cell>
        </row>
        <row r="6024">
          <cell r="B6024" t="str">
            <v>Autres</v>
          </cell>
          <cell r="C6024" t="str">
            <v>810963E</v>
          </cell>
          <cell r="D6024" t="str">
            <v>STE C   N FASHION</v>
          </cell>
        </row>
        <row r="6025">
          <cell r="B6025" t="str">
            <v>Autres</v>
          </cell>
          <cell r="C6025" t="str">
            <v>807726P</v>
          </cell>
          <cell r="D6025" t="str">
            <v>STE ORIGINAL CONFECTION</v>
          </cell>
        </row>
        <row r="6026">
          <cell r="B6026" t="str">
            <v>Autres</v>
          </cell>
          <cell r="C6026" t="str">
            <v>127207M</v>
          </cell>
          <cell r="D6026" t="str">
            <v>STE STTC</v>
          </cell>
        </row>
        <row r="6027">
          <cell r="B6027" t="str">
            <v>Autres</v>
          </cell>
          <cell r="C6027" t="str">
            <v>718283C</v>
          </cell>
          <cell r="D6027" t="str">
            <v>SOCIETE S ET L CONFECTION</v>
          </cell>
        </row>
        <row r="6028">
          <cell r="B6028" t="str">
            <v>Autres</v>
          </cell>
          <cell r="C6028" t="str">
            <v>718182G</v>
          </cell>
          <cell r="D6028" t="str">
            <v>SOCIETE STYLE MODE</v>
          </cell>
        </row>
        <row r="6029">
          <cell r="B6029" t="str">
            <v>Autres</v>
          </cell>
          <cell r="C6029" t="str">
            <v>320566V</v>
          </cell>
          <cell r="D6029" t="str">
            <v>EIKO TUNISIE</v>
          </cell>
        </row>
        <row r="6030">
          <cell r="B6030" t="str">
            <v>Autres</v>
          </cell>
          <cell r="C6030" t="str">
            <v>804548G</v>
          </cell>
          <cell r="D6030" t="str">
            <v>STE TRI TEX</v>
          </cell>
        </row>
        <row r="6031">
          <cell r="B6031" t="str">
            <v>Autres</v>
          </cell>
          <cell r="C6031" t="str">
            <v>813065A</v>
          </cell>
          <cell r="D6031" t="str">
            <v>STE PRETEX II</v>
          </cell>
        </row>
        <row r="6032">
          <cell r="B6032" t="str">
            <v>Autres</v>
          </cell>
          <cell r="C6032" t="str">
            <v>922141F</v>
          </cell>
          <cell r="D6032" t="str">
            <v>STE DEDE SAM</v>
          </cell>
        </row>
        <row r="6033">
          <cell r="B6033" t="str">
            <v>Autres</v>
          </cell>
          <cell r="C6033" t="str">
            <v>134961W</v>
          </cell>
          <cell r="D6033" t="str">
            <v>TOP PRODUCTION</v>
          </cell>
        </row>
        <row r="6034">
          <cell r="B6034" t="str">
            <v>Autres</v>
          </cell>
          <cell r="C6034" t="str">
            <v>911484E</v>
          </cell>
          <cell r="D6034" t="str">
            <v>SLAMATEX</v>
          </cell>
        </row>
        <row r="6035">
          <cell r="B6035" t="str">
            <v>Autres</v>
          </cell>
          <cell r="C6035" t="str">
            <v>922051R</v>
          </cell>
          <cell r="D6035" t="str">
            <v>STE NOURTEX</v>
          </cell>
        </row>
        <row r="6036">
          <cell r="B6036" t="str">
            <v>Autres</v>
          </cell>
          <cell r="C6036" t="str">
            <v>718079P</v>
          </cell>
          <cell r="D6036" t="str">
            <v>SOCIETE NOUVEAU STAR</v>
          </cell>
        </row>
        <row r="6037">
          <cell r="B6037" t="str">
            <v>Autres</v>
          </cell>
          <cell r="C6037" t="str">
            <v>804672W</v>
          </cell>
          <cell r="D6037" t="str">
            <v>STE ANBAR CONFECTION</v>
          </cell>
        </row>
        <row r="6038">
          <cell r="B6038" t="str">
            <v>Autres</v>
          </cell>
          <cell r="C6038" t="str">
            <v>310377E</v>
          </cell>
          <cell r="D6038" t="str">
            <v>FEHAIEL MOHAMED</v>
          </cell>
        </row>
        <row r="6039">
          <cell r="B6039" t="str">
            <v>Autres</v>
          </cell>
          <cell r="C6039" t="str">
            <v>450126Z</v>
          </cell>
          <cell r="D6039" t="str">
            <v>STE SIF LINGERIE</v>
          </cell>
        </row>
        <row r="6040">
          <cell r="B6040" t="str">
            <v>Autres</v>
          </cell>
          <cell r="C6040" t="str">
            <v>814675N</v>
          </cell>
          <cell r="D6040" t="str">
            <v>STE CHASTEX</v>
          </cell>
        </row>
        <row r="6041">
          <cell r="B6041" t="str">
            <v>Autres</v>
          </cell>
          <cell r="C6041" t="str">
            <v>921691W</v>
          </cell>
          <cell r="D6041" t="str">
            <v>COLOTEX</v>
          </cell>
        </row>
        <row r="6042">
          <cell r="B6042" t="str">
            <v>Autres</v>
          </cell>
          <cell r="C6042" t="str">
            <v>134056C</v>
          </cell>
          <cell r="D6042" t="str">
            <v>ETS GHEDAMS ALI &amp; CIE</v>
          </cell>
        </row>
        <row r="6043">
          <cell r="B6043" t="str">
            <v>Autres</v>
          </cell>
          <cell r="C6043" t="str">
            <v>127807K</v>
          </cell>
          <cell r="D6043" t="str">
            <v>STE YAHIA</v>
          </cell>
        </row>
        <row r="6044">
          <cell r="B6044" t="str">
            <v>Autres</v>
          </cell>
          <cell r="C6044" t="str">
            <v>774456W</v>
          </cell>
          <cell r="D6044" t="str">
            <v>STE BEN AMOR DE CONFECTION</v>
          </cell>
        </row>
        <row r="6045">
          <cell r="B6045" t="str">
            <v>Autres</v>
          </cell>
          <cell r="C6045" t="str">
            <v>912020P</v>
          </cell>
          <cell r="D6045" t="str">
            <v>FATMA BENT ABDELWAHED CONFECTION WIEM</v>
          </cell>
        </row>
        <row r="6046">
          <cell r="B6046" t="str">
            <v>Autres</v>
          </cell>
          <cell r="C6046" t="str">
            <v>921548S</v>
          </cell>
          <cell r="D6046" t="str">
            <v>BELTUCO</v>
          </cell>
        </row>
        <row r="6047">
          <cell r="B6047" t="str">
            <v>Autres</v>
          </cell>
          <cell r="C6047" t="str">
            <v>126548N</v>
          </cell>
          <cell r="D6047" t="str">
            <v>MANUFACTURE DE CONFECTION DU SUD</v>
          </cell>
        </row>
        <row r="6048">
          <cell r="B6048" t="str">
            <v>Autres</v>
          </cell>
          <cell r="C6048" t="str">
            <v>450537W</v>
          </cell>
          <cell r="D6048" t="str">
            <v>LINGERIE CONFECTION IDEAL</v>
          </cell>
        </row>
        <row r="6049">
          <cell r="B6049" t="str">
            <v>Autres</v>
          </cell>
          <cell r="C6049" t="str">
            <v>812155E</v>
          </cell>
          <cell r="D6049" t="str">
            <v>STE BETEX</v>
          </cell>
        </row>
        <row r="6050">
          <cell r="B6050" t="str">
            <v>Autres</v>
          </cell>
          <cell r="C6050" t="str">
            <v>717400P</v>
          </cell>
          <cell r="D6050" t="str">
            <v>STE J B G</v>
          </cell>
        </row>
        <row r="6051">
          <cell r="B6051" t="str">
            <v>Autres</v>
          </cell>
          <cell r="C6051" t="str">
            <v>923288C</v>
          </cell>
          <cell r="D6051" t="str">
            <v>STE CONFEC.MASCULINE SPORT WEAR TUNISIE</v>
          </cell>
        </row>
        <row r="6052">
          <cell r="B6052" t="str">
            <v>Autres</v>
          </cell>
          <cell r="C6052" t="str">
            <v>126555A</v>
          </cell>
          <cell r="D6052" t="str">
            <v>PROXIMA CONFECTION</v>
          </cell>
        </row>
        <row r="6053">
          <cell r="B6053" t="str">
            <v>Autres</v>
          </cell>
          <cell r="C6053" t="str">
            <v>770304M</v>
          </cell>
          <cell r="D6053" t="str">
            <v>COUDON WASH SYSTEM CWS</v>
          </cell>
        </row>
        <row r="6054">
          <cell r="B6054" t="str">
            <v>Autres</v>
          </cell>
          <cell r="C6054" t="str">
            <v>923382D</v>
          </cell>
          <cell r="D6054" t="str">
            <v>STE SOSATEX</v>
          </cell>
        </row>
        <row r="6055">
          <cell r="B6055" t="str">
            <v>Autres</v>
          </cell>
          <cell r="C6055" t="str">
            <v>752227Z</v>
          </cell>
          <cell r="D6055" t="str">
            <v>STE TPO</v>
          </cell>
        </row>
        <row r="6056">
          <cell r="B6056" t="str">
            <v>Autres</v>
          </cell>
          <cell r="C6056" t="str">
            <v>808952D</v>
          </cell>
          <cell r="D6056" t="str">
            <v>STE O B L</v>
          </cell>
        </row>
        <row r="6057">
          <cell r="B6057" t="str">
            <v>Autres</v>
          </cell>
          <cell r="C6057" t="str">
            <v>812397T</v>
          </cell>
          <cell r="D6057" t="str">
            <v>STE VOLUME</v>
          </cell>
        </row>
        <row r="6058">
          <cell r="B6058" t="str">
            <v>Autres</v>
          </cell>
          <cell r="C6058" t="str">
            <v>320484F</v>
          </cell>
          <cell r="D6058" t="str">
            <v>JB TEXTILES</v>
          </cell>
        </row>
        <row r="6059">
          <cell r="B6059" t="str">
            <v>Autres</v>
          </cell>
          <cell r="C6059" t="str">
            <v>815007D</v>
          </cell>
          <cell r="D6059" t="str">
            <v>STE N S CONFECTION</v>
          </cell>
        </row>
        <row r="6060">
          <cell r="B6060" t="str">
            <v>Autres</v>
          </cell>
          <cell r="C6060" t="str">
            <v>805136B</v>
          </cell>
          <cell r="D6060" t="str">
            <v>STE NIKO SARL</v>
          </cell>
        </row>
        <row r="6061">
          <cell r="B6061" t="str">
            <v>Autres</v>
          </cell>
          <cell r="C6061" t="str">
            <v>923359E</v>
          </cell>
          <cell r="D6061" t="str">
            <v>STE STGS</v>
          </cell>
        </row>
        <row r="6062">
          <cell r="B6062" t="str">
            <v>Autres</v>
          </cell>
          <cell r="C6062" t="str">
            <v>804161A</v>
          </cell>
          <cell r="D6062" t="str">
            <v>E A V</v>
          </cell>
        </row>
        <row r="6063">
          <cell r="B6063" t="str">
            <v>Autres</v>
          </cell>
          <cell r="C6063" t="str">
            <v>920857V</v>
          </cell>
          <cell r="D6063" t="str">
            <v>STE BIDHIEX</v>
          </cell>
        </row>
        <row r="6064">
          <cell r="B6064" t="str">
            <v>Autres</v>
          </cell>
          <cell r="C6064" t="str">
            <v>717686N</v>
          </cell>
          <cell r="D6064" t="str">
            <v>STE PRETEX</v>
          </cell>
        </row>
        <row r="6065">
          <cell r="B6065" t="str">
            <v>Autres</v>
          </cell>
          <cell r="C6065" t="str">
            <v>100551H</v>
          </cell>
          <cell r="D6065" t="str">
            <v>STE SIMPEX</v>
          </cell>
        </row>
        <row r="6066">
          <cell r="B6066" t="str">
            <v>Autres</v>
          </cell>
          <cell r="C6066" t="str">
            <v>923408D</v>
          </cell>
          <cell r="D6066" t="str">
            <v>SETE DEFITEX</v>
          </cell>
        </row>
        <row r="6067">
          <cell r="B6067" t="str">
            <v>Autres</v>
          </cell>
          <cell r="C6067" t="str">
            <v>814017R</v>
          </cell>
          <cell r="D6067" t="str">
            <v>STE ALIZE CONFECTION</v>
          </cell>
        </row>
        <row r="6068">
          <cell r="B6068" t="str">
            <v>Autres</v>
          </cell>
          <cell r="C6068" t="str">
            <v>803938B</v>
          </cell>
          <cell r="D6068" t="str">
            <v>STE BEKALTEX</v>
          </cell>
        </row>
        <row r="6069">
          <cell r="B6069" t="str">
            <v>Autres</v>
          </cell>
          <cell r="C6069" t="str">
            <v>808607A</v>
          </cell>
          <cell r="D6069" t="str">
            <v>EL  FARIS FASHION</v>
          </cell>
        </row>
        <row r="6070">
          <cell r="B6070" t="str">
            <v>Autres</v>
          </cell>
          <cell r="C6070" t="str">
            <v>921681D</v>
          </cell>
          <cell r="D6070" t="str">
            <v>STE. ZRIBI TEXTILE</v>
          </cell>
        </row>
        <row r="6071">
          <cell r="B6071" t="str">
            <v>Autres</v>
          </cell>
          <cell r="C6071" t="str">
            <v>927050B</v>
          </cell>
          <cell r="D6071" t="str">
            <v>STE AVANT CHIC</v>
          </cell>
        </row>
        <row r="6072">
          <cell r="B6072" t="str">
            <v>Autres</v>
          </cell>
          <cell r="C6072" t="str">
            <v>126238E</v>
          </cell>
          <cell r="D6072" t="str">
            <v>STE WINTER UND SOMMER MODES</v>
          </cell>
        </row>
        <row r="6073">
          <cell r="B6073" t="str">
            <v>Autres</v>
          </cell>
          <cell r="C6073" t="str">
            <v>923136T</v>
          </cell>
          <cell r="D6073" t="str">
            <v>STE JCM CONFECTION</v>
          </cell>
        </row>
        <row r="6074">
          <cell r="B6074" t="str">
            <v>Autres</v>
          </cell>
          <cell r="C6074" t="str">
            <v>921966C</v>
          </cell>
          <cell r="D6074" t="str">
            <v>STE DIMASSI DE CONFECTION</v>
          </cell>
        </row>
        <row r="6075">
          <cell r="B6075" t="str">
            <v>Autres</v>
          </cell>
          <cell r="C6075" t="str">
            <v>772152F</v>
          </cell>
          <cell r="D6075" t="str">
            <v>STE CYMOD</v>
          </cell>
        </row>
        <row r="6076">
          <cell r="B6076" t="str">
            <v>Autres</v>
          </cell>
          <cell r="C6076" t="str">
            <v>802390H</v>
          </cell>
          <cell r="D6076" t="str">
            <v>STE DE CONFECTION MODERNE</v>
          </cell>
        </row>
        <row r="6077">
          <cell r="B6077" t="str">
            <v>Autres</v>
          </cell>
          <cell r="C6077" t="str">
            <v>700039M</v>
          </cell>
          <cell r="D6077" t="str">
            <v>YAHIA B HASSINE</v>
          </cell>
        </row>
        <row r="6078">
          <cell r="B6078" t="str">
            <v>Autres</v>
          </cell>
          <cell r="C6078" t="str">
            <v>803262D</v>
          </cell>
          <cell r="D6078" t="str">
            <v>ANTONIO TADDEO</v>
          </cell>
        </row>
        <row r="6079">
          <cell r="B6079" t="str">
            <v>Autres</v>
          </cell>
          <cell r="C6079" t="str">
            <v>773587E</v>
          </cell>
          <cell r="D6079" t="str">
            <v>MIDYL</v>
          </cell>
        </row>
        <row r="6080">
          <cell r="B6080" t="str">
            <v>Autres</v>
          </cell>
          <cell r="C6080" t="str">
            <v>772399K</v>
          </cell>
          <cell r="D6080" t="str">
            <v>MF CONFECTION</v>
          </cell>
        </row>
        <row r="6081">
          <cell r="B6081" t="str">
            <v>Autres</v>
          </cell>
          <cell r="C6081" t="str">
            <v>774881N</v>
          </cell>
          <cell r="D6081" t="str">
            <v>THELESIA</v>
          </cell>
        </row>
        <row r="6082">
          <cell r="B6082" t="str">
            <v>Autres</v>
          </cell>
          <cell r="C6082" t="str">
            <v>422018D</v>
          </cell>
          <cell r="D6082" t="str">
            <v>SOCIETE MOTEX</v>
          </cell>
        </row>
        <row r="6083">
          <cell r="B6083" t="str">
            <v>Autres</v>
          </cell>
          <cell r="C6083" t="str">
            <v>921120F</v>
          </cell>
          <cell r="D6083" t="str">
            <v>STE TNE DE BAS ET COLLANTS</v>
          </cell>
        </row>
        <row r="6084">
          <cell r="B6084" t="str">
            <v>Autres</v>
          </cell>
          <cell r="C6084" t="str">
            <v>752218P</v>
          </cell>
          <cell r="D6084" t="str">
            <v>STE EL ARDHAOUI ET ASS POUR L'EXP</v>
          </cell>
        </row>
        <row r="6085">
          <cell r="B6085" t="str">
            <v>Autres</v>
          </cell>
          <cell r="C6085" t="str">
            <v>772295W</v>
          </cell>
          <cell r="D6085" t="str">
            <v>GROUPEMENT MANUFACTURIER DE CONFECTION</v>
          </cell>
        </row>
        <row r="6086">
          <cell r="B6086" t="str">
            <v>Autres</v>
          </cell>
          <cell r="C6086" t="str">
            <v>774218E</v>
          </cell>
          <cell r="D6086" t="str">
            <v>SIF MAILLE</v>
          </cell>
        </row>
        <row r="6087">
          <cell r="B6087" t="str">
            <v>Autres</v>
          </cell>
          <cell r="C6087" t="str">
            <v>804339L</v>
          </cell>
          <cell r="D6087" t="str">
            <v>STE LUX STAR</v>
          </cell>
        </row>
        <row r="6088">
          <cell r="B6088" t="str">
            <v>Autres</v>
          </cell>
          <cell r="C6088" t="str">
            <v>100712P</v>
          </cell>
          <cell r="D6088" t="str">
            <v>ARTOIS CONFECTION TUNISIE</v>
          </cell>
        </row>
        <row r="6089">
          <cell r="B6089" t="str">
            <v>Autres</v>
          </cell>
          <cell r="C6089" t="str">
            <v>134048F</v>
          </cell>
          <cell r="D6089" t="str">
            <v>STE MARTISAN</v>
          </cell>
        </row>
        <row r="6090">
          <cell r="B6090" t="str">
            <v>Autres</v>
          </cell>
          <cell r="C6090" t="str">
            <v>752472D</v>
          </cell>
          <cell r="D6090" t="str">
            <v>STE EUREKA</v>
          </cell>
        </row>
        <row r="6091">
          <cell r="B6091" t="str">
            <v>Autres</v>
          </cell>
          <cell r="C6091" t="str">
            <v>718148D</v>
          </cell>
          <cell r="D6091" t="str">
            <v>SOCIETE CONFETEX SARL</v>
          </cell>
        </row>
        <row r="6092">
          <cell r="B6092" t="str">
            <v>Autres</v>
          </cell>
          <cell r="C6092" t="str">
            <v>134078Z</v>
          </cell>
          <cell r="D6092" t="str">
            <v>HELI FASCHION SIDI BOU ALI</v>
          </cell>
        </row>
        <row r="6093">
          <cell r="B6093" t="str">
            <v>Autres</v>
          </cell>
          <cell r="C6093" t="str">
            <v>134551G</v>
          </cell>
          <cell r="D6093" t="str">
            <v>STE WASH MODE</v>
          </cell>
        </row>
        <row r="6094">
          <cell r="B6094" t="str">
            <v>Autres</v>
          </cell>
          <cell r="C6094" t="str">
            <v>810412K</v>
          </cell>
          <cell r="D6094" t="str">
            <v>RAWAS AHMED MED</v>
          </cell>
        </row>
        <row r="6095">
          <cell r="B6095" t="str">
            <v>Autres</v>
          </cell>
          <cell r="C6095" t="str">
            <v>772128G</v>
          </cell>
          <cell r="D6095" t="str">
            <v>MARSA FAHION COMPANY M.F.C</v>
          </cell>
        </row>
        <row r="6096">
          <cell r="B6096" t="str">
            <v>Autres</v>
          </cell>
          <cell r="C6096" t="str">
            <v>808318B</v>
          </cell>
          <cell r="D6096" t="str">
            <v>CHOUKHI ABDEL HAFIDH</v>
          </cell>
        </row>
        <row r="6097">
          <cell r="B6097" t="str">
            <v>Autres</v>
          </cell>
          <cell r="C6097" t="str">
            <v>808483F</v>
          </cell>
          <cell r="D6097" t="str">
            <v>EURO FACON</v>
          </cell>
        </row>
        <row r="6098">
          <cell r="B6098" t="str">
            <v>Autres</v>
          </cell>
          <cell r="C6098" t="str">
            <v>131063T</v>
          </cell>
          <cell r="D6098" t="str">
            <v>COVEP</v>
          </cell>
        </row>
        <row r="6099">
          <cell r="B6099" t="str">
            <v>Autres</v>
          </cell>
          <cell r="C6099" t="str">
            <v>811952D</v>
          </cell>
          <cell r="D6099" t="str">
            <v>JOTEX</v>
          </cell>
        </row>
        <row r="6100">
          <cell r="B6100" t="str">
            <v>Autres</v>
          </cell>
          <cell r="C6100" t="str">
            <v>718046G</v>
          </cell>
          <cell r="D6100" t="str">
            <v>SOCIETE YOKA INTERNATIONAL</v>
          </cell>
        </row>
        <row r="6101">
          <cell r="B6101" t="str">
            <v>Autres</v>
          </cell>
          <cell r="C6101" t="str">
            <v>814585V</v>
          </cell>
          <cell r="D6101" t="str">
            <v>STE ALBA 2004</v>
          </cell>
        </row>
        <row r="6102">
          <cell r="B6102" t="str">
            <v>Autres</v>
          </cell>
          <cell r="C6102" t="str">
            <v>924220K</v>
          </cell>
          <cell r="D6102" t="str">
            <v>SOCIETE  HADJI-TEX</v>
          </cell>
        </row>
        <row r="6103">
          <cell r="B6103" t="str">
            <v>Autres</v>
          </cell>
          <cell r="C6103" t="str">
            <v>718053M</v>
          </cell>
          <cell r="D6103" t="str">
            <v>SOCIETE CONFECTION ET SERVICE SCS</v>
          </cell>
        </row>
        <row r="6104">
          <cell r="B6104" t="str">
            <v>Autres</v>
          </cell>
          <cell r="C6104" t="str">
            <v>101117V</v>
          </cell>
          <cell r="D6104" t="str">
            <v>TUNIMATEX</v>
          </cell>
        </row>
        <row r="6105">
          <cell r="B6105" t="str">
            <v>Autres</v>
          </cell>
          <cell r="C6105" t="str">
            <v>717117K</v>
          </cell>
          <cell r="D6105" t="str">
            <v>STE MECOTEX</v>
          </cell>
        </row>
        <row r="6106">
          <cell r="B6106" t="str">
            <v>Autres</v>
          </cell>
          <cell r="C6106" t="str">
            <v>130285S</v>
          </cell>
          <cell r="D6106" t="str">
            <v>BEN AYED UNIVERSAL EXPORT</v>
          </cell>
        </row>
        <row r="6107">
          <cell r="B6107" t="str">
            <v>Autres</v>
          </cell>
          <cell r="C6107" t="str">
            <v>620207A</v>
          </cell>
          <cell r="D6107" t="str">
            <v>STE QUALITEXT</v>
          </cell>
        </row>
        <row r="6108">
          <cell r="B6108" t="str">
            <v>Autres</v>
          </cell>
          <cell r="C6108" t="str">
            <v>134248M</v>
          </cell>
          <cell r="D6108" t="str">
            <v>STE QUALITEX</v>
          </cell>
        </row>
        <row r="6109">
          <cell r="B6109" t="str">
            <v>Autres</v>
          </cell>
          <cell r="C6109" t="str">
            <v>811169L</v>
          </cell>
          <cell r="D6109" t="str">
            <v>STE NARTEX</v>
          </cell>
        </row>
        <row r="6110">
          <cell r="B6110" t="str">
            <v>Autres</v>
          </cell>
          <cell r="C6110" t="str">
            <v>923488R</v>
          </cell>
          <cell r="D6110" t="str">
            <v>STE DETIS</v>
          </cell>
        </row>
        <row r="6111">
          <cell r="B6111" t="str">
            <v>Autres</v>
          </cell>
          <cell r="C6111" t="str">
            <v>773643N</v>
          </cell>
          <cell r="D6111" t="str">
            <v>STE INTERNATIONAL MANUFACTURY</v>
          </cell>
        </row>
        <row r="6112">
          <cell r="B6112" t="str">
            <v>Autres</v>
          </cell>
          <cell r="C6112" t="str">
            <v>801057B</v>
          </cell>
          <cell r="D6112" t="str">
            <v>GUESMI ADNEN</v>
          </cell>
        </row>
        <row r="6113">
          <cell r="B6113" t="str">
            <v>Autres</v>
          </cell>
          <cell r="C6113" t="str">
            <v>771925K</v>
          </cell>
          <cell r="D6113" t="str">
            <v>TOP MODE</v>
          </cell>
        </row>
        <row r="6114">
          <cell r="B6114" t="str">
            <v>Autres</v>
          </cell>
          <cell r="C6114" t="str">
            <v>125665S</v>
          </cell>
          <cell r="D6114" t="str">
            <v>DEFAT</v>
          </cell>
        </row>
        <row r="6115">
          <cell r="B6115" t="str">
            <v>Autres</v>
          </cell>
          <cell r="C6115" t="str">
            <v>788372F</v>
          </cell>
          <cell r="D6115" t="str">
            <v>STE PARISIENNE MODE</v>
          </cell>
        </row>
        <row r="6116">
          <cell r="B6116" t="str">
            <v>Autres</v>
          </cell>
          <cell r="C6116" t="str">
            <v>125677Z</v>
          </cell>
          <cell r="D6116" t="str">
            <v>STE MANUFACTURE CONFECTION &amp; BONNETERIE</v>
          </cell>
        </row>
        <row r="6117">
          <cell r="B6117" t="str">
            <v>Autres</v>
          </cell>
          <cell r="C6117" t="str">
            <v>923197E</v>
          </cell>
          <cell r="D6117" t="str">
            <v>STE BABYTEX</v>
          </cell>
        </row>
        <row r="6118">
          <cell r="B6118" t="str">
            <v>Autres</v>
          </cell>
          <cell r="C6118" t="str">
            <v>923573M</v>
          </cell>
          <cell r="D6118" t="str">
            <v>STE CONCEP.FAB.PROD.TEXTILES,INDUSTRIELS</v>
          </cell>
        </row>
        <row r="6119">
          <cell r="B6119" t="str">
            <v>Autres</v>
          </cell>
          <cell r="C6119" t="str">
            <v>121733R</v>
          </cell>
          <cell r="D6119" t="str">
            <v>NOUVEL ETABLISSEMENT RENO</v>
          </cell>
        </row>
        <row r="6120">
          <cell r="B6120" t="str">
            <v>Autres</v>
          </cell>
          <cell r="C6120" t="str">
            <v>809374F</v>
          </cell>
          <cell r="D6120" t="str">
            <v>ALYSSA    CO</v>
          </cell>
        </row>
        <row r="6121">
          <cell r="B6121" t="str">
            <v>Autres</v>
          </cell>
          <cell r="C6121" t="str">
            <v>801958L</v>
          </cell>
          <cell r="D6121" t="str">
            <v>SOCIETE DORRA TEX</v>
          </cell>
        </row>
        <row r="6122">
          <cell r="B6122" t="str">
            <v>Autres</v>
          </cell>
          <cell r="C6122" t="str">
            <v>809803S</v>
          </cell>
          <cell r="D6122" t="str">
            <v>STE TAJOURI TEX</v>
          </cell>
        </row>
        <row r="6123">
          <cell r="B6123" t="str">
            <v>Autres</v>
          </cell>
          <cell r="C6123" t="str">
            <v>811021D</v>
          </cell>
          <cell r="D6123" t="str">
            <v>CARTHAGO CONFECTION</v>
          </cell>
        </row>
        <row r="6124">
          <cell r="B6124" t="str">
            <v>Autres</v>
          </cell>
          <cell r="C6124" t="str">
            <v>773101B</v>
          </cell>
          <cell r="D6124" t="str">
            <v>STE PAUL BOYE TUNISIE</v>
          </cell>
        </row>
        <row r="6125">
          <cell r="B6125" t="str">
            <v>Autres</v>
          </cell>
          <cell r="C6125" t="str">
            <v>131050N</v>
          </cell>
          <cell r="D6125" t="str">
            <v>STE GA CONFECTION</v>
          </cell>
        </row>
        <row r="6126">
          <cell r="B6126" t="str">
            <v>Autres</v>
          </cell>
          <cell r="C6126" t="str">
            <v>802804G</v>
          </cell>
          <cell r="D6126" t="str">
            <v>FASHION CONFECTION</v>
          </cell>
        </row>
        <row r="6127">
          <cell r="B6127" t="str">
            <v>Autres</v>
          </cell>
          <cell r="C6127" t="str">
            <v>718441E</v>
          </cell>
          <cell r="D6127" t="str">
            <v>SOCIETE ANIS CONFECTION</v>
          </cell>
        </row>
        <row r="6128">
          <cell r="B6128" t="str">
            <v>Autres</v>
          </cell>
          <cell r="C6128" t="str">
            <v>803440W</v>
          </cell>
          <cell r="D6128" t="str">
            <v>STE SONIA TEX</v>
          </cell>
        </row>
        <row r="6129">
          <cell r="B6129" t="str">
            <v>Autres</v>
          </cell>
          <cell r="C6129" t="str">
            <v>221369D</v>
          </cell>
          <cell r="D6129" t="str">
            <v>STE ARFATEX</v>
          </cell>
        </row>
        <row r="6130">
          <cell r="B6130" t="str">
            <v>Autres</v>
          </cell>
          <cell r="C6130" t="str">
            <v>134810E</v>
          </cell>
          <cell r="D6130" t="str">
            <v>SOCIETE LEITH-TEXTILE</v>
          </cell>
        </row>
        <row r="6131">
          <cell r="B6131" t="str">
            <v>Autres</v>
          </cell>
          <cell r="C6131" t="str">
            <v>114734L</v>
          </cell>
          <cell r="D6131" t="str">
            <v>LIMAIEM NACEUR</v>
          </cell>
        </row>
        <row r="6132">
          <cell r="B6132" t="str">
            <v>Autres</v>
          </cell>
          <cell r="C6132" t="str">
            <v>809469B</v>
          </cell>
          <cell r="D6132" t="str">
            <v>STE ANISSA CONFECTION</v>
          </cell>
        </row>
        <row r="6133">
          <cell r="B6133" t="str">
            <v>Autres</v>
          </cell>
          <cell r="C6133" t="str">
            <v>923585V</v>
          </cell>
          <cell r="D6133" t="str">
            <v>SOCIETE PRINTEMPS</v>
          </cell>
        </row>
        <row r="6134">
          <cell r="B6134" t="str">
            <v>Autres</v>
          </cell>
          <cell r="C6134" t="str">
            <v>129687K</v>
          </cell>
          <cell r="D6134" t="str">
            <v>SIG SARL</v>
          </cell>
        </row>
        <row r="6135">
          <cell r="B6135" t="str">
            <v>Autres</v>
          </cell>
          <cell r="C6135" t="str">
            <v>814028C</v>
          </cell>
          <cell r="D6135" t="str">
            <v>STE RICAR TUNISIE</v>
          </cell>
        </row>
        <row r="6136">
          <cell r="B6136" t="str">
            <v>Autres</v>
          </cell>
          <cell r="C6136" t="str">
            <v>805473N</v>
          </cell>
          <cell r="D6136" t="str">
            <v>STE CONFECTION FAMILLE LIMAEIM  CFL</v>
          </cell>
        </row>
        <row r="6137">
          <cell r="B6137" t="str">
            <v>Autres</v>
          </cell>
          <cell r="C6137" t="str">
            <v>134758L</v>
          </cell>
          <cell r="D6137" t="str">
            <v>SOCIETE ALFA CONCEPT</v>
          </cell>
        </row>
        <row r="6138">
          <cell r="B6138" t="str">
            <v>Autres</v>
          </cell>
          <cell r="C6138" t="str">
            <v>808874S</v>
          </cell>
          <cell r="D6138" t="str">
            <v>STE MHIRI EXPORT</v>
          </cell>
        </row>
        <row r="6139">
          <cell r="B6139" t="str">
            <v>Autres</v>
          </cell>
          <cell r="C6139" t="str">
            <v>320728V</v>
          </cell>
          <cell r="D6139" t="str">
            <v>BORIS.G.CONFECTION</v>
          </cell>
        </row>
        <row r="6140">
          <cell r="B6140" t="str">
            <v>Autres</v>
          </cell>
          <cell r="C6140" t="str">
            <v>802533D</v>
          </cell>
          <cell r="D6140" t="str">
            <v>ELLEPITEX</v>
          </cell>
        </row>
        <row r="6141">
          <cell r="B6141" t="str">
            <v>Autres</v>
          </cell>
          <cell r="C6141" t="str">
            <v>320837T</v>
          </cell>
          <cell r="D6141" t="str">
            <v>BRAHAM CONFECTION</v>
          </cell>
        </row>
        <row r="6142">
          <cell r="B6142" t="str">
            <v>Autres</v>
          </cell>
          <cell r="C6142" t="str">
            <v>803746L</v>
          </cell>
          <cell r="D6142" t="str">
            <v>CASSAR TRICOTAGE</v>
          </cell>
        </row>
        <row r="6143">
          <cell r="B6143" t="str">
            <v>Autres</v>
          </cell>
          <cell r="C6143" t="str">
            <v>910508A</v>
          </cell>
          <cell r="D6143" t="str">
            <v>KLICHE TAHAR</v>
          </cell>
        </row>
        <row r="6144">
          <cell r="B6144" t="str">
            <v>Autres</v>
          </cell>
          <cell r="C6144" t="str">
            <v>121842W</v>
          </cell>
          <cell r="D6144" t="str">
            <v>STE DE MANUFACTURE TEXTILE</v>
          </cell>
        </row>
        <row r="6145">
          <cell r="B6145" t="str">
            <v>Autres</v>
          </cell>
          <cell r="C6145" t="str">
            <v>122409K</v>
          </cell>
          <cell r="D6145" t="str">
            <v>STE AMUCO</v>
          </cell>
        </row>
        <row r="6146">
          <cell r="B6146" t="str">
            <v>Autres</v>
          </cell>
          <cell r="C6146" t="str">
            <v>809434H</v>
          </cell>
          <cell r="D6146" t="str">
            <v>STE KAY</v>
          </cell>
        </row>
        <row r="6147">
          <cell r="B6147" t="str">
            <v>Autres</v>
          </cell>
          <cell r="C6147" t="str">
            <v>717025G</v>
          </cell>
          <cell r="D6147" t="str">
            <v>UNIVERS CONFECTION</v>
          </cell>
        </row>
        <row r="6148">
          <cell r="B6148" t="str">
            <v>Autres</v>
          </cell>
          <cell r="C6148" t="str">
            <v>802539P</v>
          </cell>
          <cell r="D6148" t="str">
            <v>STE B H B</v>
          </cell>
        </row>
        <row r="6149">
          <cell r="B6149" t="str">
            <v>Autres</v>
          </cell>
          <cell r="C6149" t="str">
            <v>923538D</v>
          </cell>
          <cell r="D6149" t="str">
            <v>STE SO.MO.BAS.</v>
          </cell>
        </row>
        <row r="6150">
          <cell r="B6150" t="str">
            <v>Autres</v>
          </cell>
          <cell r="C6150" t="str">
            <v>750989H</v>
          </cell>
          <cell r="D6150" t="str">
            <v>STE DUFRY   TUNISIE  SA</v>
          </cell>
        </row>
        <row r="6151">
          <cell r="B6151" t="str">
            <v>Autres</v>
          </cell>
          <cell r="C6151" t="str">
            <v>101047S</v>
          </cell>
          <cell r="D6151" t="str">
            <v>DENIM COMPANY</v>
          </cell>
        </row>
        <row r="6152">
          <cell r="B6152" t="str">
            <v>Autres</v>
          </cell>
          <cell r="C6152" t="str">
            <v>806049K</v>
          </cell>
          <cell r="D6152" t="str">
            <v>STE M T MONDIAL</v>
          </cell>
        </row>
        <row r="6153">
          <cell r="B6153" t="str">
            <v>Autres</v>
          </cell>
          <cell r="C6153" t="str">
            <v>421886K</v>
          </cell>
          <cell r="D6153" t="str">
            <v>NEW CREATION</v>
          </cell>
        </row>
        <row r="6154">
          <cell r="B6154" t="str">
            <v>Autres</v>
          </cell>
          <cell r="C6154" t="str">
            <v>808821C</v>
          </cell>
          <cell r="D6154" t="str">
            <v>STE DE CONFECTION DE MAILLE TUNISIE</v>
          </cell>
        </row>
        <row r="6155">
          <cell r="B6155" t="str">
            <v>Autres</v>
          </cell>
          <cell r="C6155" t="str">
            <v>788205S</v>
          </cell>
          <cell r="D6155" t="str">
            <v>SOCIETE YOUSR CONFECTION</v>
          </cell>
        </row>
        <row r="6156">
          <cell r="B6156" t="str">
            <v>Autres</v>
          </cell>
          <cell r="C6156" t="str">
            <v>923536V</v>
          </cell>
          <cell r="D6156" t="str">
            <v>STE IBERICA TEXTIL</v>
          </cell>
        </row>
        <row r="6157">
          <cell r="B6157" t="str">
            <v>Autres</v>
          </cell>
          <cell r="C6157" t="str">
            <v>806885H</v>
          </cell>
          <cell r="D6157" t="str">
            <v>STE GRAPHITEX</v>
          </cell>
        </row>
        <row r="6158">
          <cell r="B6158" t="str">
            <v>Autres</v>
          </cell>
          <cell r="C6158" t="str">
            <v>115695A</v>
          </cell>
          <cell r="D6158" t="str">
            <v>M'HIRI NAJOUA</v>
          </cell>
        </row>
        <row r="6159">
          <cell r="B6159" t="str">
            <v>Autres</v>
          </cell>
          <cell r="C6159" t="str">
            <v>809787R</v>
          </cell>
          <cell r="D6159" t="str">
            <v>FARGO</v>
          </cell>
        </row>
        <row r="6160">
          <cell r="B6160" t="str">
            <v>Autres</v>
          </cell>
          <cell r="C6160" t="str">
            <v>813278W</v>
          </cell>
          <cell r="D6160" t="str">
            <v>STE H P S I</v>
          </cell>
        </row>
        <row r="6161">
          <cell r="B6161" t="str">
            <v>Autres</v>
          </cell>
          <cell r="C6161" t="str">
            <v>222023B</v>
          </cell>
          <cell r="D6161" t="str">
            <v>MAGASIN EL JOMLA</v>
          </cell>
        </row>
        <row r="6162">
          <cell r="B6162" t="str">
            <v>Autres</v>
          </cell>
          <cell r="C6162" t="str">
            <v>923181W</v>
          </cell>
          <cell r="D6162" t="str">
            <v>STE PROMOCO</v>
          </cell>
        </row>
        <row r="6163">
          <cell r="B6163" t="str">
            <v>Autres</v>
          </cell>
          <cell r="C6163" t="str">
            <v>802257G</v>
          </cell>
          <cell r="D6163" t="str">
            <v>STE 3M CONFECTION</v>
          </cell>
        </row>
        <row r="6164">
          <cell r="B6164" t="str">
            <v>Autres</v>
          </cell>
          <cell r="C6164" t="str">
            <v>718212T</v>
          </cell>
          <cell r="D6164" t="str">
            <v>SOCIETE OASIS CONFECTION</v>
          </cell>
        </row>
        <row r="6165">
          <cell r="B6165" t="str">
            <v>Autres</v>
          </cell>
          <cell r="C6165" t="str">
            <v>807447R</v>
          </cell>
          <cell r="D6165" t="str">
            <v>STE KOSA CHAUSSETTES</v>
          </cell>
        </row>
        <row r="6166">
          <cell r="B6166" t="str">
            <v>Autres</v>
          </cell>
          <cell r="C6166" t="str">
            <v>923507P</v>
          </cell>
          <cell r="D6166" t="str">
            <v>STE .SO.PI. 5</v>
          </cell>
        </row>
        <row r="6167">
          <cell r="B6167" t="str">
            <v>Autres</v>
          </cell>
          <cell r="C6167" t="str">
            <v>717087V</v>
          </cell>
          <cell r="D6167" t="str">
            <v>B G + CIE CONFECTION</v>
          </cell>
        </row>
        <row r="6168">
          <cell r="B6168" t="str">
            <v>Autres</v>
          </cell>
          <cell r="C6168" t="str">
            <v>771240H</v>
          </cell>
          <cell r="D6168" t="str">
            <v>TUNISO-FRANCAISE DE CONFECTION &amp; TRICOTA</v>
          </cell>
        </row>
        <row r="6169">
          <cell r="B6169" t="str">
            <v>Autres</v>
          </cell>
          <cell r="C6169" t="str">
            <v>923561B</v>
          </cell>
          <cell r="D6169" t="str">
            <v>STE BRAMATEX</v>
          </cell>
        </row>
        <row r="6170">
          <cell r="B6170" t="str">
            <v>Autres</v>
          </cell>
          <cell r="C6170" t="str">
            <v>310429S</v>
          </cell>
          <cell r="D6170" t="str">
            <v>LES DES D OR</v>
          </cell>
        </row>
        <row r="6171">
          <cell r="B6171" t="str">
            <v>Autres</v>
          </cell>
          <cell r="C6171" t="str">
            <v>121685Z</v>
          </cell>
          <cell r="D6171" t="str">
            <v>STE LEE COOPER TUNISIE</v>
          </cell>
        </row>
        <row r="6172">
          <cell r="B6172" t="str">
            <v>Autres</v>
          </cell>
          <cell r="C6172" t="str">
            <v>809793R</v>
          </cell>
          <cell r="D6172" t="str">
            <v>STE FOUR GRIFFE</v>
          </cell>
        </row>
        <row r="6173">
          <cell r="B6173" t="str">
            <v>Autres</v>
          </cell>
          <cell r="C6173" t="str">
            <v>773043F</v>
          </cell>
          <cell r="D6173" t="str">
            <v>STE EQUILIBRES</v>
          </cell>
        </row>
        <row r="6174">
          <cell r="B6174" t="str">
            <v>Autres</v>
          </cell>
          <cell r="C6174" t="str">
            <v>920681Z</v>
          </cell>
          <cell r="D6174" t="str">
            <v>STE CASQUETTES TUNISIE</v>
          </cell>
        </row>
        <row r="6175">
          <cell r="B6175" t="str">
            <v>Autres</v>
          </cell>
          <cell r="C6175" t="str">
            <v>103690A</v>
          </cell>
          <cell r="D6175" t="str">
            <v>STE DE PRESTIGE LINGE</v>
          </cell>
        </row>
        <row r="6176">
          <cell r="B6176" t="str">
            <v>Autres</v>
          </cell>
          <cell r="C6176" t="str">
            <v>122522W</v>
          </cell>
          <cell r="D6176" t="str">
            <v>CIE TNE DE CONFECTION</v>
          </cell>
        </row>
        <row r="6177">
          <cell r="B6177" t="str">
            <v>Autres</v>
          </cell>
          <cell r="C6177" t="str">
            <v>803403G</v>
          </cell>
          <cell r="D6177" t="str">
            <v>FATEX</v>
          </cell>
        </row>
        <row r="6178">
          <cell r="B6178" t="str">
            <v>Autres</v>
          </cell>
          <cell r="C6178" t="str">
            <v>802154D</v>
          </cell>
          <cell r="D6178" t="str">
            <v>SIWAR  MODE</v>
          </cell>
        </row>
        <row r="6179">
          <cell r="B6179" t="str">
            <v>Autres</v>
          </cell>
          <cell r="C6179" t="str">
            <v>701783T</v>
          </cell>
          <cell r="D6179" t="str">
            <v>TRICOMODE INTERNATIONAL T INTER</v>
          </cell>
        </row>
        <row r="6180">
          <cell r="B6180" t="str">
            <v>Autres</v>
          </cell>
          <cell r="C6180" t="str">
            <v>814064M</v>
          </cell>
          <cell r="D6180" t="str">
            <v>G A M A S SARL</v>
          </cell>
        </row>
        <row r="6181">
          <cell r="B6181" t="str">
            <v>Autres</v>
          </cell>
          <cell r="C6181" t="str">
            <v>802705W</v>
          </cell>
          <cell r="D6181" t="str">
            <v>SOCIETE ALLIANCE</v>
          </cell>
        </row>
        <row r="6182">
          <cell r="B6182" t="str">
            <v>Autres</v>
          </cell>
          <cell r="C6182" t="str">
            <v>923012T</v>
          </cell>
          <cell r="D6182" t="str">
            <v>STE SACO</v>
          </cell>
        </row>
        <row r="6183">
          <cell r="B6183" t="str">
            <v>Autres</v>
          </cell>
          <cell r="C6183" t="str">
            <v>811177E</v>
          </cell>
          <cell r="D6183" t="str">
            <v>STE B J CONFECTION</v>
          </cell>
        </row>
        <row r="6184">
          <cell r="B6184" t="str">
            <v>Autres</v>
          </cell>
          <cell r="C6184" t="str">
            <v>134062C</v>
          </cell>
          <cell r="D6184" t="str">
            <v>ART CONFECTION</v>
          </cell>
        </row>
        <row r="6185">
          <cell r="B6185" t="str">
            <v>Autres</v>
          </cell>
          <cell r="C6185" t="str">
            <v>921767B</v>
          </cell>
          <cell r="D6185" t="str">
            <v>STE KSIBEL</v>
          </cell>
        </row>
        <row r="6186">
          <cell r="B6186" t="str">
            <v>Autres</v>
          </cell>
          <cell r="C6186" t="str">
            <v>809440H</v>
          </cell>
          <cell r="D6186" t="str">
            <v>STE BAHITEX</v>
          </cell>
        </row>
        <row r="6187">
          <cell r="B6187" t="str">
            <v>Autres</v>
          </cell>
          <cell r="C6187" t="str">
            <v>771999Z</v>
          </cell>
          <cell r="D6187" t="str">
            <v>MELANIE NADEJE</v>
          </cell>
        </row>
        <row r="6188">
          <cell r="B6188" t="str">
            <v>Autres</v>
          </cell>
          <cell r="C6188" t="str">
            <v>802438V</v>
          </cell>
          <cell r="D6188" t="str">
            <v>KITEX CONFECTION</v>
          </cell>
        </row>
        <row r="6189">
          <cell r="B6189" t="str">
            <v>Autres</v>
          </cell>
          <cell r="C6189" t="str">
            <v>520213B</v>
          </cell>
          <cell r="D6189" t="str">
            <v>STE CLAUDE ET ANNETTE EXPORT SOCLANEX</v>
          </cell>
        </row>
        <row r="6190">
          <cell r="B6190" t="str">
            <v>Autres</v>
          </cell>
          <cell r="C6190" t="str">
            <v>802441E</v>
          </cell>
          <cell r="D6190" t="str">
            <v>PHIMA</v>
          </cell>
        </row>
        <row r="6191">
          <cell r="B6191" t="str">
            <v>Autres</v>
          </cell>
          <cell r="C6191" t="str">
            <v>802675P</v>
          </cell>
          <cell r="D6191" t="str">
            <v>REYA EL ACHEK</v>
          </cell>
        </row>
        <row r="6192">
          <cell r="B6192" t="str">
            <v>Autres</v>
          </cell>
          <cell r="C6192" t="str">
            <v>701902T</v>
          </cell>
          <cell r="D6192" t="str">
            <v>ARIANE</v>
          </cell>
        </row>
        <row r="6193">
          <cell r="B6193" t="str">
            <v>Autres</v>
          </cell>
          <cell r="C6193" t="str">
            <v>120327R</v>
          </cell>
          <cell r="D6193" t="str">
            <v>STE TNE CONFECTION &amp; TRICOTAGE</v>
          </cell>
        </row>
        <row r="6194">
          <cell r="B6194" t="str">
            <v>Autres</v>
          </cell>
          <cell r="C6194" t="str">
            <v>771549C</v>
          </cell>
          <cell r="D6194" t="str">
            <v>STE DE CONFECTIONDU SUD</v>
          </cell>
        </row>
        <row r="6195">
          <cell r="B6195" t="str">
            <v>Autres</v>
          </cell>
          <cell r="C6195" t="str">
            <v>802236N</v>
          </cell>
          <cell r="D6195" t="str">
            <v>TRICOT TUNISIEN</v>
          </cell>
        </row>
        <row r="6196">
          <cell r="B6196" t="str">
            <v>Autres</v>
          </cell>
          <cell r="C6196" t="str">
            <v>812227M</v>
          </cell>
          <cell r="D6196" t="str">
            <v>STE OMEGA DISTRIBUTION</v>
          </cell>
        </row>
        <row r="6197">
          <cell r="B6197" t="str">
            <v>Autres</v>
          </cell>
          <cell r="C6197" t="str">
            <v>134972Z</v>
          </cell>
          <cell r="D6197" t="str">
            <v>INTERNATIONAL SHIRT PRODUCTION</v>
          </cell>
        </row>
        <row r="6198">
          <cell r="B6198" t="str">
            <v>Autres</v>
          </cell>
          <cell r="C6198" t="str">
            <v>814303H</v>
          </cell>
          <cell r="D6198" t="str">
            <v>STE ASCORE</v>
          </cell>
        </row>
        <row r="6199">
          <cell r="B6199" t="str">
            <v>Autres</v>
          </cell>
          <cell r="C6199" t="str">
            <v>813701W</v>
          </cell>
          <cell r="D6199" t="str">
            <v>PLANETTE TEXTILE</v>
          </cell>
        </row>
        <row r="6200">
          <cell r="B6200" t="str">
            <v>Autres</v>
          </cell>
          <cell r="C6200" t="str">
            <v>100221L</v>
          </cell>
          <cell r="D6200" t="str">
            <v>SUD CONFECTION</v>
          </cell>
        </row>
        <row r="6201">
          <cell r="B6201" t="str">
            <v>Autres</v>
          </cell>
          <cell r="C6201" t="str">
            <v>801787Z</v>
          </cell>
          <cell r="D6201" t="str">
            <v>SOCIETE OFF SHORE COMPANY</v>
          </cell>
        </row>
        <row r="6202">
          <cell r="B6202" t="str">
            <v>Autres</v>
          </cell>
          <cell r="C6202" t="str">
            <v>620667F</v>
          </cell>
          <cell r="D6202" t="str">
            <v>TUNICOTEX</v>
          </cell>
        </row>
        <row r="6203">
          <cell r="B6203" t="str">
            <v>Autres</v>
          </cell>
          <cell r="C6203" t="str">
            <v>127209R</v>
          </cell>
          <cell r="D6203" t="str">
            <v>STE BONTIA</v>
          </cell>
        </row>
        <row r="6204">
          <cell r="B6204" t="str">
            <v>Autres</v>
          </cell>
          <cell r="C6204" t="str">
            <v>718151F</v>
          </cell>
          <cell r="D6204" t="str">
            <v>SOCIETE STP</v>
          </cell>
        </row>
        <row r="6205">
          <cell r="B6205" t="str">
            <v>Autres</v>
          </cell>
          <cell r="C6205" t="str">
            <v>310823P</v>
          </cell>
          <cell r="D6205" t="str">
            <v>KHALIFA TECHAICHA CONFECTION</v>
          </cell>
        </row>
        <row r="6206">
          <cell r="B6206" t="str">
            <v>Autres</v>
          </cell>
          <cell r="C6206" t="str">
            <v>221039B</v>
          </cell>
          <cell r="D6206" t="str">
            <v>STE BELGE DE CONFECTION</v>
          </cell>
        </row>
        <row r="6207">
          <cell r="B6207" t="str">
            <v>Autres</v>
          </cell>
          <cell r="C6207" t="str">
            <v>923087S</v>
          </cell>
          <cell r="D6207" t="str">
            <v>STE SOBOMOD</v>
          </cell>
        </row>
        <row r="6208">
          <cell r="B6208" t="str">
            <v>Autres</v>
          </cell>
          <cell r="C6208" t="str">
            <v>805777H</v>
          </cell>
          <cell r="D6208" t="str">
            <v>STE ETOILE DU SUD</v>
          </cell>
        </row>
        <row r="6209">
          <cell r="B6209" t="str">
            <v>Autres</v>
          </cell>
          <cell r="C6209" t="str">
            <v>815906B</v>
          </cell>
          <cell r="D6209" t="str">
            <v>COMPTOIR MEDITERRAN DE LA MODE</v>
          </cell>
        </row>
        <row r="6210">
          <cell r="B6210" t="str">
            <v>Autres</v>
          </cell>
          <cell r="C6210" t="str">
            <v>123767M</v>
          </cell>
          <cell r="D6210" t="str">
            <v>STE NVLE CONFECTION DE LUXE</v>
          </cell>
        </row>
        <row r="6211">
          <cell r="B6211" t="str">
            <v>Autres</v>
          </cell>
          <cell r="C6211" t="str">
            <v>814307M</v>
          </cell>
          <cell r="D6211" t="str">
            <v>STE BLEU OCEAN TUNIS IE</v>
          </cell>
        </row>
        <row r="6212">
          <cell r="B6212" t="str">
            <v>Autres</v>
          </cell>
          <cell r="C6212" t="str">
            <v>770876D</v>
          </cell>
          <cell r="D6212" t="str">
            <v>CLOET CONFECTION</v>
          </cell>
        </row>
        <row r="6213">
          <cell r="B6213" t="str">
            <v>Autres</v>
          </cell>
          <cell r="C6213" t="str">
            <v>120737H</v>
          </cell>
          <cell r="D6213" t="str">
            <v>COMPTOIR TUNISIEN DE CONFECTION</v>
          </cell>
        </row>
        <row r="6214">
          <cell r="B6214" t="str">
            <v>Autres</v>
          </cell>
          <cell r="C6214" t="str">
            <v>134928E</v>
          </cell>
          <cell r="D6214" t="str">
            <v>MAILLE LOVE</v>
          </cell>
        </row>
        <row r="6215">
          <cell r="B6215" t="str">
            <v>Autres</v>
          </cell>
          <cell r="C6215" t="str">
            <v>718367A</v>
          </cell>
          <cell r="D6215" t="str">
            <v>JEM INTERNATIONALE</v>
          </cell>
        </row>
        <row r="6216">
          <cell r="B6216" t="str">
            <v>Autres</v>
          </cell>
          <cell r="C6216" t="str">
            <v>801970L</v>
          </cell>
          <cell r="D6216" t="str">
            <v>V D B  SARL</v>
          </cell>
        </row>
        <row r="6217">
          <cell r="B6217" t="str">
            <v>Autres</v>
          </cell>
          <cell r="C6217" t="str">
            <v>814656R</v>
          </cell>
          <cell r="D6217" t="str">
            <v>SOCIETE  V N H CONFECTION</v>
          </cell>
        </row>
        <row r="6218">
          <cell r="B6218" t="str">
            <v>Autres</v>
          </cell>
          <cell r="C6218" t="str">
            <v>812550C</v>
          </cell>
          <cell r="D6218" t="str">
            <v>STE X   NEW</v>
          </cell>
        </row>
        <row r="6219">
          <cell r="B6219" t="str">
            <v>Autres</v>
          </cell>
          <cell r="C6219" t="str">
            <v>718263G</v>
          </cell>
          <cell r="D6219" t="str">
            <v>SOCIETE BTS</v>
          </cell>
        </row>
        <row r="6220">
          <cell r="B6220" t="str">
            <v>Autres</v>
          </cell>
          <cell r="C6220" t="str">
            <v>774574V</v>
          </cell>
          <cell r="D6220" t="str">
            <v>COLUMBUS INDUSTRIES INTERMED</v>
          </cell>
        </row>
        <row r="6221">
          <cell r="B6221" t="str">
            <v>Autres</v>
          </cell>
          <cell r="C6221" t="str">
            <v>924243H</v>
          </cell>
          <cell r="D6221" t="str">
            <v>SOCIETE PANAFRICA</v>
          </cell>
        </row>
        <row r="6222">
          <cell r="B6222" t="str">
            <v>Autres</v>
          </cell>
          <cell r="C6222" t="str">
            <v>134652C</v>
          </cell>
          <cell r="D6222" t="str">
            <v>STE SHIRTEX</v>
          </cell>
        </row>
        <row r="6223">
          <cell r="B6223" t="str">
            <v>Autres</v>
          </cell>
          <cell r="C6223" t="str">
            <v>420037P</v>
          </cell>
          <cell r="D6223" t="str">
            <v>STE BISERTEX</v>
          </cell>
        </row>
        <row r="6224">
          <cell r="B6224" t="str">
            <v>Autres</v>
          </cell>
          <cell r="C6224" t="str">
            <v>923411F</v>
          </cell>
          <cell r="D6224" t="str">
            <v>STE SAMTEX</v>
          </cell>
        </row>
        <row r="6225">
          <cell r="B6225" t="str">
            <v>Autres</v>
          </cell>
          <cell r="C6225" t="str">
            <v>772518K</v>
          </cell>
          <cell r="D6225" t="str">
            <v>TANIT SA MATEUR CONFECTION</v>
          </cell>
        </row>
        <row r="6226">
          <cell r="B6226" t="str">
            <v>Autres</v>
          </cell>
          <cell r="C6226" t="str">
            <v>808068W</v>
          </cell>
          <cell r="D6226" t="str">
            <v>LES ATELIERS DU REVE</v>
          </cell>
        </row>
        <row r="6227">
          <cell r="B6227" t="str">
            <v>Autres</v>
          </cell>
          <cell r="C6227" t="str">
            <v>134339K</v>
          </cell>
          <cell r="D6227" t="str">
            <v>STE TRIGONTEX</v>
          </cell>
        </row>
        <row r="6228">
          <cell r="B6228" t="str">
            <v>Autres</v>
          </cell>
          <cell r="C6228" t="str">
            <v>100506M</v>
          </cell>
          <cell r="D6228" t="str">
            <v>STE DTM</v>
          </cell>
        </row>
        <row r="6229">
          <cell r="B6229" t="str">
            <v>Autres</v>
          </cell>
          <cell r="C6229" t="str">
            <v>815735A</v>
          </cell>
          <cell r="D6229" t="str">
            <v>STE SPL</v>
          </cell>
        </row>
        <row r="6230">
          <cell r="B6230" t="str">
            <v>Autres</v>
          </cell>
          <cell r="C6230" t="str">
            <v>111470M</v>
          </cell>
          <cell r="D6230" t="str">
            <v>CREATION BONZO</v>
          </cell>
        </row>
        <row r="6231">
          <cell r="B6231" t="str">
            <v>Autres</v>
          </cell>
          <cell r="C6231" t="str">
            <v>772922S</v>
          </cell>
          <cell r="D6231" t="str">
            <v>SOFT WEAR PRODUCTIONS</v>
          </cell>
        </row>
        <row r="6232">
          <cell r="B6232" t="str">
            <v>Autres</v>
          </cell>
          <cell r="C6232" t="str">
            <v>804920S</v>
          </cell>
          <cell r="D6232" t="str">
            <v>STE COMPAGNIE DE FABRICATION TEXTILE INT</v>
          </cell>
        </row>
        <row r="6233">
          <cell r="B6233" t="str">
            <v>Autres</v>
          </cell>
          <cell r="C6233" t="str">
            <v>921261A</v>
          </cell>
          <cell r="D6233" t="str">
            <v>STE SARTEX</v>
          </cell>
        </row>
        <row r="6234">
          <cell r="B6234" t="str">
            <v>Autres</v>
          </cell>
          <cell r="C6234" t="str">
            <v>923187G</v>
          </cell>
          <cell r="D6234" t="str">
            <v>STE BIG DJINS</v>
          </cell>
        </row>
        <row r="6235">
          <cell r="B6235" t="str">
            <v>Autres</v>
          </cell>
          <cell r="C6235" t="str">
            <v>773572B</v>
          </cell>
          <cell r="D6235" t="str">
            <v>C M T E</v>
          </cell>
        </row>
        <row r="6236">
          <cell r="B6236" t="str">
            <v>Autres</v>
          </cell>
          <cell r="C6236" t="str">
            <v>923322E</v>
          </cell>
          <cell r="D6236" t="str">
            <v>STE L'ENFANT-TEX</v>
          </cell>
        </row>
        <row r="6237">
          <cell r="B6237" t="str">
            <v>Autres</v>
          </cell>
          <cell r="C6237" t="str">
            <v>774400F</v>
          </cell>
          <cell r="D6237" t="str">
            <v>SHAHRA CONFECTION</v>
          </cell>
        </row>
        <row r="6238">
          <cell r="B6238" t="str">
            <v>Autres</v>
          </cell>
          <cell r="C6238" t="str">
            <v>788268M</v>
          </cell>
          <cell r="D6238" t="str">
            <v>SOCIETE YASMINE MODE</v>
          </cell>
        </row>
        <row r="6239">
          <cell r="B6239" t="str">
            <v>Autres</v>
          </cell>
          <cell r="C6239" t="str">
            <v>718162A</v>
          </cell>
          <cell r="D6239" t="str">
            <v>STE ISSATEX DE CONFECTION</v>
          </cell>
        </row>
        <row r="6240">
          <cell r="B6240" t="str">
            <v>Autres</v>
          </cell>
          <cell r="C6240" t="str">
            <v>311056R</v>
          </cell>
          <cell r="D6240" t="str">
            <v>INESTEX</v>
          </cell>
        </row>
        <row r="6241">
          <cell r="B6241" t="str">
            <v>Autres</v>
          </cell>
          <cell r="C6241" t="str">
            <v>803807W</v>
          </cell>
          <cell r="D6241" t="str">
            <v>STE SIWAR CONFECTION</v>
          </cell>
        </row>
        <row r="6242">
          <cell r="B6242" t="str">
            <v>Autres</v>
          </cell>
          <cell r="C6242" t="str">
            <v>132638K</v>
          </cell>
          <cell r="D6242" t="str">
            <v>IT TEXTILE</v>
          </cell>
        </row>
        <row r="6243">
          <cell r="B6243" t="str">
            <v>Autres</v>
          </cell>
          <cell r="C6243" t="str">
            <v>913158B</v>
          </cell>
          <cell r="D6243" t="str">
            <v>GHALI LOTFI BEN M'HAMED</v>
          </cell>
        </row>
        <row r="6244">
          <cell r="B6244" t="str">
            <v>Autres</v>
          </cell>
          <cell r="C6244" t="str">
            <v>125917P</v>
          </cell>
          <cell r="D6244" t="str">
            <v>STE SICOVET</v>
          </cell>
        </row>
        <row r="6245">
          <cell r="B6245" t="str">
            <v>Autres</v>
          </cell>
          <cell r="C6245" t="str">
            <v>922162P</v>
          </cell>
          <cell r="D6245" t="str">
            <v>STE KAIROUAN CONFECTION EXPORT</v>
          </cell>
        </row>
        <row r="6246">
          <cell r="B6246" t="str">
            <v>Autres</v>
          </cell>
          <cell r="C6246" t="str">
            <v>221897H</v>
          </cell>
          <cell r="D6246" t="str">
            <v>MLN EXPORT</v>
          </cell>
        </row>
        <row r="6247">
          <cell r="B6247" t="str">
            <v>Autres</v>
          </cell>
          <cell r="C6247" t="str">
            <v>811986F</v>
          </cell>
          <cell r="D6247" t="str">
            <v>S M K TEX</v>
          </cell>
        </row>
        <row r="6248">
          <cell r="B6248" t="str">
            <v>Autres</v>
          </cell>
          <cell r="C6248" t="str">
            <v>127855E</v>
          </cell>
          <cell r="D6248" t="str">
            <v>STE MEDISTYLE</v>
          </cell>
        </row>
        <row r="6249">
          <cell r="B6249" t="str">
            <v>Autres</v>
          </cell>
          <cell r="C6249" t="str">
            <v>815770R</v>
          </cell>
          <cell r="D6249" t="str">
            <v>BDIRA SAMI      BEN MOHAMED</v>
          </cell>
        </row>
        <row r="6250">
          <cell r="B6250" t="str">
            <v>Autres</v>
          </cell>
          <cell r="C6250" t="str">
            <v>773854N</v>
          </cell>
          <cell r="D6250" t="str">
            <v>TRICOTAGE TISSAGE ET CONFECTION</v>
          </cell>
        </row>
        <row r="6251">
          <cell r="B6251" t="str">
            <v>Autres</v>
          </cell>
          <cell r="C6251" t="str">
            <v>774811M</v>
          </cell>
          <cell r="D6251" t="str">
            <v>ROUDHER CONFECTION</v>
          </cell>
        </row>
        <row r="6252">
          <cell r="B6252" t="str">
            <v>Autres</v>
          </cell>
          <cell r="C6252" t="str">
            <v>221535V</v>
          </cell>
          <cell r="D6252" t="str">
            <v>STE CHELLY FASHION</v>
          </cell>
        </row>
        <row r="6253">
          <cell r="B6253" t="str">
            <v>Autres</v>
          </cell>
          <cell r="C6253" t="str">
            <v>810745R</v>
          </cell>
          <cell r="D6253" t="str">
            <v>STE AQUA FLAM</v>
          </cell>
        </row>
        <row r="6254">
          <cell r="B6254" t="str">
            <v>Autres</v>
          </cell>
          <cell r="C6254" t="str">
            <v>922808C</v>
          </cell>
          <cell r="D6254" t="str">
            <v>STE SCOUT DJEANS</v>
          </cell>
        </row>
        <row r="6255">
          <cell r="B6255" t="str">
            <v>Autres</v>
          </cell>
          <cell r="C6255" t="str">
            <v>701639P</v>
          </cell>
          <cell r="D6255" t="str">
            <v>GROUPE INTERNATIONAL DE LINGERIE</v>
          </cell>
        </row>
        <row r="6256">
          <cell r="B6256" t="str">
            <v>Autres</v>
          </cell>
          <cell r="C6256" t="str">
            <v>808042Z</v>
          </cell>
          <cell r="D6256" t="str">
            <v>STE PUBLI FIVE</v>
          </cell>
        </row>
        <row r="6257">
          <cell r="B6257" t="str">
            <v>Autres</v>
          </cell>
          <cell r="C6257" t="str">
            <v>922202T</v>
          </cell>
          <cell r="D6257" t="str">
            <v>STE SUPER MODA</v>
          </cell>
        </row>
        <row r="6258">
          <cell r="B6258" t="str">
            <v>Autres</v>
          </cell>
          <cell r="C6258" t="str">
            <v>813669G</v>
          </cell>
          <cell r="D6258" t="str">
            <v>DRIDI FETHI B HASSEN MAILLE CONFECTION 3</v>
          </cell>
        </row>
        <row r="6259">
          <cell r="B6259" t="str">
            <v>Autres</v>
          </cell>
          <cell r="C6259" t="str">
            <v>120275B</v>
          </cell>
          <cell r="D6259" t="str">
            <v>TISSAGE DE SOIERIES NOUVEAUTES</v>
          </cell>
        </row>
        <row r="6260">
          <cell r="B6260" t="str">
            <v>Autres</v>
          </cell>
          <cell r="C6260" t="str">
            <v>774901E</v>
          </cell>
          <cell r="D6260" t="str">
            <v>FASHION TEAM</v>
          </cell>
        </row>
        <row r="6261">
          <cell r="B6261" t="str">
            <v>Autres</v>
          </cell>
          <cell r="C6261" t="str">
            <v>924042M</v>
          </cell>
          <cell r="D6261" t="str">
            <v>STE PRESTIGES DE DJERBA</v>
          </cell>
        </row>
        <row r="6262">
          <cell r="B6262" t="str">
            <v>Autres</v>
          </cell>
          <cell r="C6262" t="str">
            <v>046970B</v>
          </cell>
          <cell r="D6262" t="str">
            <v>FIRAS CONFECTION</v>
          </cell>
        </row>
        <row r="6263">
          <cell r="B6263" t="str">
            <v>Autres</v>
          </cell>
          <cell r="C6263" t="str">
            <v>806605C</v>
          </cell>
          <cell r="D6263" t="str">
            <v>CREATION ETUDE DE LA MAROQUINERIE</v>
          </cell>
        </row>
        <row r="6264">
          <cell r="B6264" t="str">
            <v>Autres</v>
          </cell>
          <cell r="C6264" t="str">
            <v>420166B</v>
          </cell>
          <cell r="D6264" t="str">
            <v>NEW MODE</v>
          </cell>
        </row>
        <row r="6265">
          <cell r="B6265" t="str">
            <v>Autres</v>
          </cell>
          <cell r="C6265" t="str">
            <v>802952F</v>
          </cell>
          <cell r="D6265" t="str">
            <v>STE ATELIER DE CONFECTION ET SERVICE  A</v>
          </cell>
        </row>
        <row r="6266">
          <cell r="B6266" t="str">
            <v>Autres</v>
          </cell>
          <cell r="C6266" t="str">
            <v>802803Z</v>
          </cell>
          <cell r="D6266" t="str">
            <v>KOTEX FASHION</v>
          </cell>
        </row>
        <row r="6267">
          <cell r="B6267" t="str">
            <v>Autres</v>
          </cell>
          <cell r="C6267" t="str">
            <v>802415P</v>
          </cell>
          <cell r="D6267" t="str">
            <v>STE LA TULIPE</v>
          </cell>
        </row>
        <row r="6268">
          <cell r="B6268" t="str">
            <v>Autres</v>
          </cell>
          <cell r="C6268" t="str">
            <v>718195V</v>
          </cell>
          <cell r="D6268" t="str">
            <v>SOCIETE BEST SEWING</v>
          </cell>
        </row>
        <row r="6269">
          <cell r="B6269" t="str">
            <v>Autres</v>
          </cell>
          <cell r="C6269" t="str">
            <v>806666B</v>
          </cell>
          <cell r="D6269" t="str">
            <v>STE TEXTILE   ALEXIA</v>
          </cell>
        </row>
        <row r="6270">
          <cell r="B6270" t="str">
            <v>Autres</v>
          </cell>
          <cell r="C6270" t="str">
            <v>804663N</v>
          </cell>
          <cell r="D6270" t="str">
            <v>M B CONFECTION SARL</v>
          </cell>
        </row>
        <row r="6271">
          <cell r="B6271" t="str">
            <v>Autres</v>
          </cell>
          <cell r="C6271" t="str">
            <v>771844K</v>
          </cell>
          <cell r="D6271" t="str">
            <v>STE EDGAR</v>
          </cell>
        </row>
        <row r="6272">
          <cell r="B6272" t="str">
            <v>Autres</v>
          </cell>
          <cell r="C6272" t="str">
            <v>700112S</v>
          </cell>
          <cell r="D6272" t="str">
            <v>STE SOBOUTEX</v>
          </cell>
        </row>
        <row r="6273">
          <cell r="B6273" t="str">
            <v>Autres</v>
          </cell>
          <cell r="C6273" t="str">
            <v>803548D</v>
          </cell>
          <cell r="D6273" t="str">
            <v>ASSISSTANCE MANUFACTURING SEWING</v>
          </cell>
        </row>
        <row r="6274">
          <cell r="B6274" t="str">
            <v>Autres</v>
          </cell>
          <cell r="C6274" t="str">
            <v>804978L</v>
          </cell>
          <cell r="D6274" t="str">
            <v>NABEUL CONFECTION SARL</v>
          </cell>
        </row>
        <row r="6275">
          <cell r="B6275" t="str">
            <v>Autres</v>
          </cell>
          <cell r="C6275" t="str">
            <v>771255F</v>
          </cell>
          <cell r="D6275" t="str">
            <v>MEROTEX</v>
          </cell>
        </row>
        <row r="6276">
          <cell r="B6276" t="str">
            <v>Autres</v>
          </cell>
          <cell r="C6276" t="str">
            <v>103836V</v>
          </cell>
          <cell r="D6276" t="str">
            <v>STE J L H CONFECTION</v>
          </cell>
        </row>
        <row r="6277">
          <cell r="B6277" t="str">
            <v>Autres</v>
          </cell>
          <cell r="C6277" t="str">
            <v>718254H</v>
          </cell>
          <cell r="D6277" t="str">
            <v>SOCIETE ASATEX</v>
          </cell>
        </row>
        <row r="6278">
          <cell r="B6278" t="str">
            <v>Autres</v>
          </cell>
          <cell r="C6278" t="str">
            <v>127436V</v>
          </cell>
          <cell r="D6278" t="str">
            <v>COMPAGNIE MEDITERRANEENNE DE COMMERCE</v>
          </cell>
        </row>
        <row r="6279">
          <cell r="B6279" t="str">
            <v>Autres</v>
          </cell>
          <cell r="C6279" t="str">
            <v>102236S</v>
          </cell>
          <cell r="D6279" t="str">
            <v>IMEN TEXTILES</v>
          </cell>
        </row>
        <row r="6280">
          <cell r="B6280" t="str">
            <v>Autres</v>
          </cell>
          <cell r="C6280" t="str">
            <v>825090W</v>
          </cell>
          <cell r="D6280" t="str">
            <v>MOKHTAR MAILLE CONFECTION MMC</v>
          </cell>
        </row>
        <row r="6281">
          <cell r="B6281" t="str">
            <v>Autres</v>
          </cell>
          <cell r="C6281" t="str">
            <v>134533W</v>
          </cell>
          <cell r="D6281" t="str">
            <v>STE HARMONIE TUNISIENNE</v>
          </cell>
        </row>
        <row r="6282">
          <cell r="B6282" t="str">
            <v>Autres</v>
          </cell>
          <cell r="C6282" t="str">
            <v>743000K</v>
          </cell>
          <cell r="D6282" t="str">
            <v>MIDE TUN TRADE AND SERVICES</v>
          </cell>
        </row>
        <row r="6283">
          <cell r="B6283" t="str">
            <v>Autres</v>
          </cell>
          <cell r="C6283" t="str">
            <v>914058T</v>
          </cell>
          <cell r="D6283" t="str">
            <v>ETRI DHAOU</v>
          </cell>
        </row>
        <row r="6284">
          <cell r="B6284" t="str">
            <v>Autres</v>
          </cell>
          <cell r="C6284" t="str">
            <v>718128M</v>
          </cell>
          <cell r="D6284" t="str">
            <v>SOCIETE PROGES</v>
          </cell>
        </row>
        <row r="6285">
          <cell r="B6285" t="str">
            <v>Autres</v>
          </cell>
          <cell r="C6285" t="str">
            <v>700177R</v>
          </cell>
          <cell r="D6285" t="str">
            <v>STE MAIRITEX</v>
          </cell>
        </row>
        <row r="6286">
          <cell r="B6286" t="str">
            <v>Autres</v>
          </cell>
          <cell r="C6286" t="str">
            <v>921788E</v>
          </cell>
          <cell r="D6286" t="str">
            <v>DTE SOKATEX</v>
          </cell>
        </row>
        <row r="6287">
          <cell r="B6287" t="str">
            <v>Autres</v>
          </cell>
          <cell r="C6287" t="str">
            <v>102453S</v>
          </cell>
          <cell r="D6287" t="str">
            <v>DITEX</v>
          </cell>
        </row>
        <row r="6288">
          <cell r="B6288" t="str">
            <v>Autres</v>
          </cell>
          <cell r="C6288" t="str">
            <v>125832A</v>
          </cell>
          <cell r="D6288" t="str">
            <v>P.C.A.TUNISIE</v>
          </cell>
        </row>
        <row r="6289">
          <cell r="B6289" t="str">
            <v>Autres</v>
          </cell>
          <cell r="C6289" t="str">
            <v>810119N</v>
          </cell>
          <cell r="D6289" t="str">
            <v>STE ALEXANDRE ELLEA</v>
          </cell>
        </row>
        <row r="6290">
          <cell r="B6290" t="str">
            <v>Autres</v>
          </cell>
          <cell r="C6290" t="str">
            <v>814646Z</v>
          </cell>
          <cell r="D6290" t="str">
            <v>BELLA ITALIA TUNISIA</v>
          </cell>
        </row>
        <row r="6291">
          <cell r="B6291" t="str">
            <v>Autres</v>
          </cell>
          <cell r="C6291" t="str">
            <v>812383D</v>
          </cell>
          <cell r="D6291" t="str">
            <v>STE LES EDITIONS DE L'ADDAX</v>
          </cell>
        </row>
        <row r="6292">
          <cell r="B6292" t="str">
            <v>Autres</v>
          </cell>
          <cell r="C6292" t="str">
            <v>804384T</v>
          </cell>
          <cell r="D6292" t="str">
            <v>AROUSS KARIM BEN JABEUR</v>
          </cell>
        </row>
        <row r="6293">
          <cell r="B6293" t="str">
            <v>Autres</v>
          </cell>
          <cell r="C6293" t="str">
            <v>124360B</v>
          </cell>
          <cell r="D6293" t="str">
            <v>ARIANA CONFECTION</v>
          </cell>
        </row>
        <row r="6294">
          <cell r="B6294" t="str">
            <v>Autres</v>
          </cell>
          <cell r="C6294" t="str">
            <v>717459F</v>
          </cell>
          <cell r="D6294" t="str">
            <v>STE S M D</v>
          </cell>
        </row>
        <row r="6295">
          <cell r="B6295" t="str">
            <v>Autres</v>
          </cell>
          <cell r="C6295" t="str">
            <v>450733E</v>
          </cell>
          <cell r="D6295" t="str">
            <v>STE TEXKO</v>
          </cell>
        </row>
        <row r="6296">
          <cell r="B6296" t="str">
            <v>Autres</v>
          </cell>
          <cell r="C6296" t="str">
            <v>134375T</v>
          </cell>
          <cell r="D6296" t="str">
            <v>STE LA CONFECTION TUNISIENNE</v>
          </cell>
        </row>
        <row r="6297">
          <cell r="B6297" t="str">
            <v>Autres</v>
          </cell>
          <cell r="C6297" t="str">
            <v>701796K</v>
          </cell>
          <cell r="D6297" t="str">
            <v>STE CYTEMEXPORT</v>
          </cell>
        </row>
        <row r="6298">
          <cell r="B6298" t="str">
            <v>Autres</v>
          </cell>
          <cell r="C6298" t="str">
            <v>420205P</v>
          </cell>
          <cell r="D6298" t="str">
            <v>CONFECTION BIZERTE "COBIZ"</v>
          </cell>
        </row>
        <row r="6299">
          <cell r="B6299" t="str">
            <v>Autres</v>
          </cell>
          <cell r="C6299" t="str">
            <v>999999E</v>
          </cell>
          <cell r="D6299" t="str">
            <v>OCCATIONNEL</v>
          </cell>
        </row>
        <row r="6300">
          <cell r="B6300" t="str">
            <v>Autres</v>
          </cell>
          <cell r="C6300" t="str">
            <v>116849G</v>
          </cell>
          <cell r="D6300" t="str">
            <v>YOUHIL AMRAM MADAR</v>
          </cell>
        </row>
        <row r="6301">
          <cell r="B6301" t="str">
            <v>Autres</v>
          </cell>
          <cell r="C6301" t="str">
            <v>809666F</v>
          </cell>
          <cell r="D6301" t="str">
            <v>STE KRIMOZA CONFECTION</v>
          </cell>
        </row>
        <row r="6302">
          <cell r="B6302" t="str">
            <v>Autres</v>
          </cell>
          <cell r="C6302" t="str">
            <v>927079S</v>
          </cell>
          <cell r="D6302" t="str">
            <v>STE RIMA MODE</v>
          </cell>
        </row>
        <row r="6303">
          <cell r="B6303" t="str">
            <v>Autres</v>
          </cell>
          <cell r="C6303" t="str">
            <v>701318E</v>
          </cell>
          <cell r="D6303" t="str">
            <v>STE TOMTEX SARL</v>
          </cell>
        </row>
        <row r="6304">
          <cell r="B6304" t="str">
            <v>Autres</v>
          </cell>
          <cell r="C6304" t="str">
            <v>134728D</v>
          </cell>
          <cell r="D6304" t="str">
            <v>SOCIETE MEGA</v>
          </cell>
        </row>
        <row r="6305">
          <cell r="B6305" t="str">
            <v>Autres</v>
          </cell>
          <cell r="C6305" t="str">
            <v>922325H</v>
          </cell>
          <cell r="D6305" t="str">
            <v>SOCOBOIDE</v>
          </cell>
        </row>
        <row r="6306">
          <cell r="B6306" t="str">
            <v>Autres</v>
          </cell>
          <cell r="C6306" t="str">
            <v>100596Z</v>
          </cell>
          <cell r="D6306" t="str">
            <v>STE NOUS MEMES CORPORATION</v>
          </cell>
        </row>
        <row r="6307">
          <cell r="B6307" t="str">
            <v>Autres</v>
          </cell>
          <cell r="C6307" t="str">
            <v>718062E</v>
          </cell>
          <cell r="D6307" t="str">
            <v>SOCIETE ALBERT TUNISIE</v>
          </cell>
        </row>
        <row r="6308">
          <cell r="B6308" t="str">
            <v>Autres</v>
          </cell>
          <cell r="C6308" t="str">
            <v>115041L</v>
          </cell>
          <cell r="D6308" t="str">
            <v>ANNABI AHMED</v>
          </cell>
        </row>
        <row r="6309">
          <cell r="B6309" t="str">
            <v>Autres</v>
          </cell>
          <cell r="C6309" t="str">
            <v>788384S</v>
          </cell>
          <cell r="D6309" t="str">
            <v>STE D ET S KORBA 8070 NABEUL</v>
          </cell>
        </row>
        <row r="6310">
          <cell r="B6310" t="str">
            <v>Autres</v>
          </cell>
          <cell r="C6310" t="str">
            <v>802676H</v>
          </cell>
          <cell r="D6310" t="str">
            <v>SENSUELLE LINGERIE</v>
          </cell>
        </row>
        <row r="6311">
          <cell r="B6311" t="str">
            <v>Autres</v>
          </cell>
          <cell r="C6311" t="str">
            <v>773581T</v>
          </cell>
          <cell r="D6311" t="str">
            <v>CONFECTION EURO-TUNISIENNE</v>
          </cell>
        </row>
        <row r="6312">
          <cell r="B6312" t="str">
            <v>Autres</v>
          </cell>
          <cell r="C6312" t="str">
            <v>807372R</v>
          </cell>
          <cell r="D6312" t="str">
            <v>STE EL BARAKA</v>
          </cell>
        </row>
        <row r="6313">
          <cell r="B6313" t="str">
            <v>Autres</v>
          </cell>
          <cell r="C6313" t="str">
            <v>805606Z</v>
          </cell>
          <cell r="D6313" t="str">
            <v>STE BHY TEXTILES</v>
          </cell>
        </row>
        <row r="6314">
          <cell r="B6314" t="str">
            <v>Autres</v>
          </cell>
          <cell r="C6314" t="str">
            <v>922984K</v>
          </cell>
          <cell r="D6314" t="str">
            <v>STE RMC</v>
          </cell>
        </row>
        <row r="6315">
          <cell r="B6315" t="str">
            <v>Autres</v>
          </cell>
          <cell r="C6315" t="str">
            <v>774035B</v>
          </cell>
          <cell r="D6315" t="str">
            <v>LARA CONFECTION</v>
          </cell>
        </row>
        <row r="6316">
          <cell r="B6316" t="str">
            <v>Autres</v>
          </cell>
          <cell r="C6316" t="str">
            <v>811179F</v>
          </cell>
          <cell r="D6316" t="str">
            <v>COBAF MODE</v>
          </cell>
        </row>
        <row r="6317">
          <cell r="B6317" t="str">
            <v>Autres</v>
          </cell>
          <cell r="C6317" t="str">
            <v>046985E</v>
          </cell>
          <cell r="D6317" t="str">
            <v>STE DE CONFECTION INDUSTRIELLE</v>
          </cell>
        </row>
        <row r="6318">
          <cell r="B6318" t="str">
            <v>Autres</v>
          </cell>
          <cell r="C6318" t="str">
            <v>813108H</v>
          </cell>
          <cell r="D6318" t="str">
            <v>BRIGUI KAIES</v>
          </cell>
        </row>
        <row r="6319">
          <cell r="B6319" t="str">
            <v>Autres</v>
          </cell>
          <cell r="C6319" t="str">
            <v>808975M</v>
          </cell>
          <cell r="D6319" t="str">
            <v>ALAMTEX</v>
          </cell>
        </row>
        <row r="6320">
          <cell r="B6320" t="str">
            <v>Autres</v>
          </cell>
          <cell r="C6320" t="str">
            <v>420160C</v>
          </cell>
          <cell r="D6320" t="str">
            <v>STE STAR LIGHT</v>
          </cell>
        </row>
        <row r="6321">
          <cell r="B6321" t="str">
            <v>Autres</v>
          </cell>
          <cell r="C6321" t="str">
            <v>813916T</v>
          </cell>
          <cell r="D6321" t="str">
            <v>SHINE INTERNATIONAL TRADING</v>
          </cell>
        </row>
        <row r="6322">
          <cell r="B6322" t="str">
            <v>Autres</v>
          </cell>
          <cell r="C6322" t="str">
            <v>809357M</v>
          </cell>
          <cell r="D6322" t="str">
            <v>OUERTANI SABAH</v>
          </cell>
        </row>
        <row r="6323">
          <cell r="B6323" t="str">
            <v>Autres</v>
          </cell>
          <cell r="C6323" t="str">
            <v>772143R</v>
          </cell>
          <cell r="D6323" t="str">
            <v>ATELIER DE BRODERIE &amp; CONFECTION</v>
          </cell>
        </row>
        <row r="6324">
          <cell r="B6324" t="str">
            <v>Autres</v>
          </cell>
          <cell r="C6324" t="str">
            <v>046901F</v>
          </cell>
          <cell r="D6324" t="str">
            <v>STE FADHILA IMP-EXP</v>
          </cell>
        </row>
        <row r="6325">
          <cell r="B6325" t="str">
            <v>Autres</v>
          </cell>
          <cell r="C6325" t="str">
            <v>221958C</v>
          </cell>
          <cell r="D6325" t="str">
            <v>STE DRITEX</v>
          </cell>
        </row>
        <row r="6326">
          <cell r="B6326" t="str">
            <v>Autres</v>
          </cell>
          <cell r="C6326" t="str">
            <v>803860A</v>
          </cell>
          <cell r="D6326" t="str">
            <v>STE COUPE POUR ENFANT SARL</v>
          </cell>
        </row>
        <row r="6327">
          <cell r="B6327" t="str">
            <v>Autres</v>
          </cell>
          <cell r="C6327" t="str">
            <v>128637W</v>
          </cell>
          <cell r="D6327" t="str">
            <v>STE MEGRINE TEXTILE INTERNATIONAL</v>
          </cell>
        </row>
        <row r="6328">
          <cell r="B6328" t="str">
            <v>Autres</v>
          </cell>
          <cell r="C6328" t="str">
            <v>133787R</v>
          </cell>
          <cell r="D6328" t="str">
            <v>STE AKKARI ABDELKHADER ET DZIRI MOHAMED</v>
          </cell>
        </row>
        <row r="6329">
          <cell r="B6329" t="str">
            <v>Autres</v>
          </cell>
          <cell r="C6329" t="str">
            <v>120636C</v>
          </cell>
          <cell r="D6329" t="str">
            <v>CIE INDLE DU TRICOT TUNISIEN</v>
          </cell>
        </row>
        <row r="6330">
          <cell r="B6330" t="str">
            <v>Autres</v>
          </cell>
          <cell r="C6330" t="str">
            <v>102823D</v>
          </cell>
          <cell r="D6330" t="str">
            <v>SHADOW DISTRIBUTION</v>
          </cell>
        </row>
        <row r="6331">
          <cell r="B6331" t="str">
            <v>Autres</v>
          </cell>
          <cell r="C6331" t="str">
            <v>812272H</v>
          </cell>
          <cell r="D6331" t="str">
            <v>LES FORGES DE LA LOUVE TUNIS PROD</v>
          </cell>
        </row>
        <row r="6332">
          <cell r="B6332" t="str">
            <v>Autres</v>
          </cell>
          <cell r="C6332" t="str">
            <v>134689C</v>
          </cell>
          <cell r="D6332" t="str">
            <v>STE STAR TRADING COMPAGNY</v>
          </cell>
        </row>
        <row r="6333">
          <cell r="B6333" t="str">
            <v>Autres</v>
          </cell>
          <cell r="C6333" t="str">
            <v>805156R</v>
          </cell>
          <cell r="D6333" t="str">
            <v>STE SOTEF TEXTILE</v>
          </cell>
        </row>
        <row r="6334">
          <cell r="B6334" t="str">
            <v>Autres</v>
          </cell>
          <cell r="C6334" t="str">
            <v>751072D</v>
          </cell>
          <cell r="D6334" t="str">
            <v>ABM. TRADING</v>
          </cell>
        </row>
        <row r="6335">
          <cell r="B6335" t="str">
            <v>Autres</v>
          </cell>
          <cell r="C6335" t="str">
            <v>788415A</v>
          </cell>
          <cell r="D6335" t="str">
            <v>SOCIETE ASCITEX</v>
          </cell>
        </row>
        <row r="6336">
          <cell r="B6336" t="str">
            <v>Autres</v>
          </cell>
          <cell r="C6336" t="str">
            <v>788470A</v>
          </cell>
          <cell r="D6336" t="str">
            <v>STE NORD EST</v>
          </cell>
        </row>
        <row r="6337">
          <cell r="B6337" t="str">
            <v>Autres</v>
          </cell>
          <cell r="C6337" t="str">
            <v>923138G</v>
          </cell>
          <cell r="D6337" t="str">
            <v>STE SIRIO</v>
          </cell>
        </row>
        <row r="6338">
          <cell r="B6338" t="str">
            <v>Autres</v>
          </cell>
          <cell r="C6338" t="str">
            <v>221167S</v>
          </cell>
          <cell r="D6338" t="str">
            <v>STE MAHDITEX</v>
          </cell>
        </row>
        <row r="6339">
          <cell r="B6339" t="str">
            <v>Autres</v>
          </cell>
          <cell r="C6339" t="str">
            <v>813702B</v>
          </cell>
          <cell r="D6339" t="str">
            <v>M B G  SARL</v>
          </cell>
        </row>
        <row r="6340">
          <cell r="B6340" t="str">
            <v>Autres</v>
          </cell>
          <cell r="C6340" t="str">
            <v>772806M</v>
          </cell>
          <cell r="D6340" t="str">
            <v>STE INDUSTRIELLE DE TUNIS</v>
          </cell>
        </row>
        <row r="6341">
          <cell r="B6341" t="str">
            <v>Autres</v>
          </cell>
          <cell r="C6341" t="str">
            <v>102384Z</v>
          </cell>
          <cell r="D6341" t="str">
            <v>STE JERBATEX II</v>
          </cell>
        </row>
        <row r="6342">
          <cell r="B6342" t="str">
            <v>Autres</v>
          </cell>
          <cell r="C6342" t="str">
            <v>807259B</v>
          </cell>
          <cell r="D6342" t="str">
            <v>STE INTLE CONUL SERVICE AND TRADE I C ST</v>
          </cell>
        </row>
        <row r="6343">
          <cell r="B6343" t="str">
            <v>Autres</v>
          </cell>
          <cell r="C6343" t="str">
            <v>127511M</v>
          </cell>
          <cell r="D6343" t="str">
            <v>STE SPORT PLUS</v>
          </cell>
        </row>
        <row r="6344">
          <cell r="B6344" t="str">
            <v>Autres</v>
          </cell>
          <cell r="C6344" t="str">
            <v>116437E</v>
          </cell>
          <cell r="D6344" t="str">
            <v>GHARBI KHALDOUN</v>
          </cell>
        </row>
        <row r="6345">
          <cell r="B6345" t="str">
            <v>Autres</v>
          </cell>
          <cell r="C6345" t="str">
            <v>805364G</v>
          </cell>
          <cell r="D6345" t="str">
            <v>STE MARWATEX</v>
          </cell>
        </row>
        <row r="6346">
          <cell r="B6346" t="str">
            <v>Autres</v>
          </cell>
          <cell r="C6346" t="str">
            <v>450105D</v>
          </cell>
          <cell r="D6346" t="str">
            <v>STE SARATEX</v>
          </cell>
        </row>
        <row r="6347">
          <cell r="B6347" t="str">
            <v>Autres</v>
          </cell>
          <cell r="C6347" t="str">
            <v>125908S</v>
          </cell>
          <cell r="D6347" t="str">
            <v>SPORT-WEAR CONFECTION</v>
          </cell>
        </row>
        <row r="6348">
          <cell r="B6348" t="str">
            <v>Autres</v>
          </cell>
          <cell r="C6348" t="str">
            <v>123380S</v>
          </cell>
          <cell r="D6348" t="str">
            <v>INTERNATIONAL AFRICAN MANUFACTORING</v>
          </cell>
        </row>
        <row r="6349">
          <cell r="B6349" t="str">
            <v>Autres</v>
          </cell>
          <cell r="C6349" t="str">
            <v>103702R</v>
          </cell>
          <cell r="D6349" t="str">
            <v>INTERNATIONAL TANIT CO</v>
          </cell>
        </row>
        <row r="6350">
          <cell r="B6350" t="str">
            <v>Autres</v>
          </cell>
          <cell r="C6350" t="str">
            <v>788280M</v>
          </cell>
          <cell r="D6350" t="str">
            <v>STE MEDITERRANNE TEXTILE</v>
          </cell>
        </row>
        <row r="6351">
          <cell r="B6351" t="str">
            <v>Autres</v>
          </cell>
          <cell r="C6351" t="str">
            <v>809224T</v>
          </cell>
          <cell r="D6351" t="str">
            <v>STE MONASTIRIENNE D' ARTISANAT  SMA</v>
          </cell>
        </row>
        <row r="6352">
          <cell r="B6352" t="str">
            <v>Autres</v>
          </cell>
          <cell r="C6352" t="str">
            <v>910247K</v>
          </cell>
          <cell r="D6352" t="str">
            <v>B KHELIFA SAMIA ASMA</v>
          </cell>
        </row>
        <row r="6353">
          <cell r="B6353" t="str">
            <v>Autres</v>
          </cell>
          <cell r="C6353" t="str">
            <v>112370E</v>
          </cell>
          <cell r="D6353" t="str">
            <v>KHEROUF EZZEDDINE</v>
          </cell>
        </row>
        <row r="6354">
          <cell r="B6354" t="str">
            <v>Autres</v>
          </cell>
          <cell r="C6354" t="str">
            <v>127486C</v>
          </cell>
          <cell r="D6354" t="str">
            <v>CHEMISERIE DE BOUMERDESS</v>
          </cell>
        </row>
        <row r="6355">
          <cell r="B6355" t="str">
            <v>Autres</v>
          </cell>
          <cell r="C6355" t="str">
            <v>920179F</v>
          </cell>
          <cell r="D6355" t="str">
            <v>EUTRIKO INTERNATIONAL</v>
          </cell>
        </row>
        <row r="6356">
          <cell r="B6356" t="str">
            <v>Autres</v>
          </cell>
          <cell r="C6356" t="str">
            <v>774463B</v>
          </cell>
          <cell r="D6356" t="str">
            <v>EXTRAMOD</v>
          </cell>
        </row>
        <row r="6357">
          <cell r="B6357" t="str">
            <v>Autres</v>
          </cell>
          <cell r="C6357" t="str">
            <v>701497E</v>
          </cell>
          <cell r="D6357" t="str">
            <v>SOCIETE  EUROTEX</v>
          </cell>
        </row>
        <row r="6358">
          <cell r="B6358" t="str">
            <v>Autres</v>
          </cell>
          <cell r="C6358" t="str">
            <v>450385T</v>
          </cell>
          <cell r="D6358" t="str">
            <v>STE REWACO</v>
          </cell>
        </row>
        <row r="6359">
          <cell r="B6359" t="str">
            <v>Autres</v>
          </cell>
          <cell r="C6359" t="str">
            <v>113054C</v>
          </cell>
          <cell r="D6359" t="str">
            <v>ZOUARI ABDELHAKIM IMP-EXP</v>
          </cell>
        </row>
        <row r="6360">
          <cell r="B6360" t="str">
            <v>Autres</v>
          </cell>
          <cell r="C6360" t="str">
            <v>809952G</v>
          </cell>
          <cell r="D6360" t="str">
            <v>SICONA TUNISIE</v>
          </cell>
        </row>
        <row r="6361">
          <cell r="B6361" t="str">
            <v>Autres</v>
          </cell>
          <cell r="C6361" t="str">
            <v>803716D</v>
          </cell>
          <cell r="D6361" t="str">
            <v>STE T L A</v>
          </cell>
        </row>
        <row r="6362">
          <cell r="B6362" t="str">
            <v>Autres</v>
          </cell>
          <cell r="C6362" t="str">
            <v>812120F</v>
          </cell>
          <cell r="D6362" t="str">
            <v>A C CREATION</v>
          </cell>
        </row>
        <row r="6363">
          <cell r="B6363" t="str">
            <v>Autres</v>
          </cell>
          <cell r="C6363" t="str">
            <v>421784P</v>
          </cell>
          <cell r="D6363" t="str">
            <v>STE TOP TRADE</v>
          </cell>
        </row>
        <row r="6364">
          <cell r="B6364" t="str">
            <v>Autres</v>
          </cell>
          <cell r="C6364" t="str">
            <v>773671M</v>
          </cell>
          <cell r="D6364" t="str">
            <v>LE SAVOIR FAIRE</v>
          </cell>
        </row>
        <row r="6365">
          <cell r="B6365" t="str">
            <v>Autres</v>
          </cell>
          <cell r="C6365" t="str">
            <v>770868V</v>
          </cell>
          <cell r="D6365" t="str">
            <v>SHANNON TEXTILES</v>
          </cell>
        </row>
        <row r="6366">
          <cell r="B6366" t="str">
            <v>Autres</v>
          </cell>
          <cell r="C6366" t="str">
            <v>700056F</v>
          </cell>
          <cell r="D6366" t="str">
            <v>SOCIETE COMMERCIALE D IMPORT EXPORT  SIM</v>
          </cell>
        </row>
        <row r="6367">
          <cell r="B6367" t="str">
            <v>Autres</v>
          </cell>
          <cell r="C6367" t="str">
            <v>914110G</v>
          </cell>
          <cell r="D6367" t="str">
            <v>SOUISSI ABDELMAJID</v>
          </cell>
        </row>
        <row r="6368">
          <cell r="B6368" t="str">
            <v>Autres</v>
          </cell>
          <cell r="C6368" t="str">
            <v>620631V</v>
          </cell>
          <cell r="D6368" t="str">
            <v>STE NEAPOLIS INDUSTRIES</v>
          </cell>
        </row>
        <row r="6369">
          <cell r="B6369" t="str">
            <v>Autres</v>
          </cell>
          <cell r="C6369" t="str">
            <v>809429T</v>
          </cell>
          <cell r="D6369" t="str">
            <v>BEN SABAA SALOUA</v>
          </cell>
        </row>
        <row r="6370">
          <cell r="B6370" t="str">
            <v>Autres</v>
          </cell>
          <cell r="C6370" t="str">
            <v>221184T</v>
          </cell>
          <cell r="D6370" t="str">
            <v>COMPTOIR GENERAL DE DISTRIBUTION</v>
          </cell>
        </row>
        <row r="6371">
          <cell r="B6371" t="str">
            <v>Autres</v>
          </cell>
          <cell r="C6371" t="str">
            <v>450324A</v>
          </cell>
          <cell r="D6371" t="str">
            <v>STE HOUSSINE ARFAOUI &amp; CIE</v>
          </cell>
        </row>
        <row r="6372">
          <cell r="B6372" t="str">
            <v>Autres</v>
          </cell>
          <cell r="C6372" t="str">
            <v>806149S</v>
          </cell>
          <cell r="D6372" t="str">
            <v>A B P</v>
          </cell>
        </row>
        <row r="6373">
          <cell r="B6373" t="str">
            <v>Autres</v>
          </cell>
          <cell r="C6373" t="str">
            <v>750578L</v>
          </cell>
          <cell r="D6373" t="str">
            <v>STE. MAROUAN IMP-EXP.</v>
          </cell>
        </row>
        <row r="6374">
          <cell r="B6374" t="str">
            <v>Autres</v>
          </cell>
          <cell r="C6374" t="str">
            <v>811753P</v>
          </cell>
          <cell r="D6374" t="str">
            <v>ABDERRAHMEN BEN MOHAMED MEKHRAMI</v>
          </cell>
        </row>
        <row r="6375">
          <cell r="B6375" t="str">
            <v>Autres</v>
          </cell>
          <cell r="C6375" t="str">
            <v>809463C</v>
          </cell>
          <cell r="D6375" t="str">
            <v>STE CONFECTION LINGE MAISON COLIMA</v>
          </cell>
        </row>
        <row r="6376">
          <cell r="B6376" t="str">
            <v>Autres</v>
          </cell>
          <cell r="C6376" t="str">
            <v>805154M</v>
          </cell>
          <cell r="D6376" t="str">
            <v>STE SAM CREATION SARL</v>
          </cell>
        </row>
        <row r="6377">
          <cell r="B6377" t="str">
            <v>Autres</v>
          </cell>
          <cell r="C6377" t="str">
            <v>815283W</v>
          </cell>
          <cell r="D6377" t="str">
            <v>STE C A M R J</v>
          </cell>
        </row>
        <row r="6378">
          <cell r="B6378" t="str">
            <v>Autres</v>
          </cell>
          <cell r="C6378" t="str">
            <v>103675C</v>
          </cell>
          <cell r="D6378" t="str">
            <v>AZ EXPORT</v>
          </cell>
        </row>
        <row r="6379">
          <cell r="B6379" t="str">
            <v>Autres</v>
          </cell>
          <cell r="C6379" t="str">
            <v>816073K</v>
          </cell>
          <cell r="D6379" t="str">
            <v>STE TUNISAFRICA CONS ULT</v>
          </cell>
        </row>
        <row r="6380">
          <cell r="B6380" t="str">
            <v>Autres</v>
          </cell>
          <cell r="C6380" t="str">
            <v>124707F</v>
          </cell>
          <cell r="D6380" t="str">
            <v>STE HAMILA POUR LE COM. ET L'INDUSTRIE</v>
          </cell>
        </row>
        <row r="6381">
          <cell r="B6381" t="str">
            <v>Autres</v>
          </cell>
          <cell r="C6381" t="str">
            <v>920265K</v>
          </cell>
          <cell r="D6381" t="str">
            <v>STE MEDITERRANEENNE DE CONFECTION</v>
          </cell>
        </row>
        <row r="6382">
          <cell r="B6382" t="str">
            <v>Autres</v>
          </cell>
          <cell r="C6382" t="str">
            <v>810937P</v>
          </cell>
          <cell r="D6382" t="str">
            <v>STE CONFECTION INTERNATIONALE BEBES  CIB</v>
          </cell>
        </row>
        <row r="6383">
          <cell r="B6383" t="str">
            <v>Autres</v>
          </cell>
          <cell r="C6383" t="str">
            <v>809318K</v>
          </cell>
          <cell r="D6383" t="str">
            <v>SDS TUNISIE</v>
          </cell>
        </row>
        <row r="6384">
          <cell r="B6384" t="str">
            <v>Autres</v>
          </cell>
          <cell r="C6384" t="str">
            <v>812815Z</v>
          </cell>
          <cell r="D6384" t="str">
            <v>MEDITERRANEAN TRADE CORPORATION</v>
          </cell>
        </row>
        <row r="6385">
          <cell r="B6385" t="str">
            <v>Autres</v>
          </cell>
          <cell r="C6385" t="str">
            <v>113018P</v>
          </cell>
          <cell r="D6385" t="str">
            <v>SESAM MOHAMED BEN MUSTAPHA</v>
          </cell>
        </row>
        <row r="6386">
          <cell r="B6386" t="str">
            <v>Autres</v>
          </cell>
          <cell r="C6386" t="str">
            <v>421642D</v>
          </cell>
          <cell r="D6386" t="str">
            <v>STE ILGREKO</v>
          </cell>
        </row>
        <row r="6387">
          <cell r="B6387" t="str">
            <v>Autres</v>
          </cell>
          <cell r="C6387" t="str">
            <v>126867G</v>
          </cell>
          <cell r="D6387" t="str">
            <v>STE ARTISANAT EXPORT</v>
          </cell>
        </row>
        <row r="6388">
          <cell r="B6388" t="str">
            <v>Autres</v>
          </cell>
          <cell r="C6388" t="str">
            <v>811170H</v>
          </cell>
          <cell r="D6388" t="str">
            <v>OFFICINA TESSILE</v>
          </cell>
        </row>
        <row r="6389">
          <cell r="B6389" t="str">
            <v>Autres</v>
          </cell>
          <cell r="C6389" t="str">
            <v>811906S</v>
          </cell>
          <cell r="D6389" t="str">
            <v>BENFANED FAOUZI</v>
          </cell>
        </row>
        <row r="6390">
          <cell r="B6390" t="str">
            <v>Autres</v>
          </cell>
          <cell r="C6390" t="str">
            <v>133254N</v>
          </cell>
          <cell r="D6390" t="str">
            <v>BRITISH GAZ TUNISIA LIMITED</v>
          </cell>
        </row>
        <row r="6391">
          <cell r="B6391" t="str">
            <v>Autres</v>
          </cell>
          <cell r="C6391" t="str">
            <v>133319F</v>
          </cell>
          <cell r="D6391" t="str">
            <v>MP ZARAT LIMITED</v>
          </cell>
        </row>
        <row r="6392">
          <cell r="B6392" t="str">
            <v>Autres</v>
          </cell>
          <cell r="C6392" t="str">
            <v>130686R</v>
          </cell>
          <cell r="D6392" t="str">
            <v>STE INTERMAIL</v>
          </cell>
        </row>
        <row r="6393">
          <cell r="B6393" t="str">
            <v>Autres</v>
          </cell>
          <cell r="C6393" t="str">
            <v>809417A</v>
          </cell>
          <cell r="D6393" t="str">
            <v>STE CONFECTION MANUFACTURING OF TEXTILE</v>
          </cell>
        </row>
        <row r="6394">
          <cell r="B6394" t="str">
            <v>Autres</v>
          </cell>
          <cell r="C6394" t="str">
            <v>816810P</v>
          </cell>
          <cell r="D6394" t="str">
            <v>SOCITE   JUKA TEX</v>
          </cell>
        </row>
        <row r="6395">
          <cell r="B6395" t="str">
            <v>Autres</v>
          </cell>
          <cell r="C6395" t="str">
            <v>717103H</v>
          </cell>
          <cell r="D6395" t="str">
            <v>STE DE CONFECTION INDUSTRIEL</v>
          </cell>
        </row>
        <row r="6396">
          <cell r="B6396" t="str">
            <v>Autres</v>
          </cell>
          <cell r="C6396" t="str">
            <v>134886G</v>
          </cell>
          <cell r="D6396" t="str">
            <v>SPEED CONFECTION</v>
          </cell>
        </row>
        <row r="6397">
          <cell r="B6397" t="str">
            <v>Autres</v>
          </cell>
          <cell r="C6397" t="str">
            <v>817317H</v>
          </cell>
        </row>
        <row r="6398">
          <cell r="B6398" t="str">
            <v>Autres</v>
          </cell>
          <cell r="C6398" t="str">
            <v>101050D</v>
          </cell>
          <cell r="D6398" t="str">
            <v>MANUFATTURA ITALIANA ABBIGLIAMENTO</v>
          </cell>
        </row>
        <row r="6399">
          <cell r="B6399" t="str">
            <v>Autres</v>
          </cell>
          <cell r="C6399" t="str">
            <v>772358V</v>
          </cell>
          <cell r="D6399" t="str">
            <v>CLUPIA TEXTILE</v>
          </cell>
        </row>
        <row r="6400">
          <cell r="B6400" t="str">
            <v>Autres</v>
          </cell>
          <cell r="C6400" t="str">
            <v>816105K</v>
          </cell>
          <cell r="D6400" t="str">
            <v>STE VISUAL</v>
          </cell>
        </row>
        <row r="6401">
          <cell r="B6401" t="str">
            <v>Autres</v>
          </cell>
          <cell r="C6401" t="str">
            <v>134868W</v>
          </cell>
          <cell r="D6401" t="str">
            <v>STE AYED DE CONFECTION SAYCO</v>
          </cell>
        </row>
        <row r="6402">
          <cell r="B6402" t="str">
            <v>Autres</v>
          </cell>
          <cell r="C6402" t="str">
            <v>700075W</v>
          </cell>
          <cell r="D6402" t="str">
            <v>S.B.M</v>
          </cell>
        </row>
        <row r="6403">
          <cell r="B6403" t="str">
            <v>Autres</v>
          </cell>
          <cell r="C6403" t="str">
            <v>134912W</v>
          </cell>
          <cell r="D6403" t="str">
            <v>STE CHEYMA LINGERIE</v>
          </cell>
        </row>
        <row r="6404">
          <cell r="B6404" t="str">
            <v>Autres</v>
          </cell>
          <cell r="C6404" t="str">
            <v>813985F</v>
          </cell>
          <cell r="D6404" t="str">
            <v>STE SAYROTEX</v>
          </cell>
        </row>
        <row r="6405">
          <cell r="B6405" t="str">
            <v>Autres</v>
          </cell>
          <cell r="C6405" t="str">
            <v>718084B</v>
          </cell>
          <cell r="D6405" t="str">
            <v>SOCIETE SAMCO</v>
          </cell>
        </row>
        <row r="6406">
          <cell r="B6406" t="str">
            <v>Autres</v>
          </cell>
          <cell r="C6406" t="str">
            <v>816118S</v>
          </cell>
          <cell r="D6406" t="str">
            <v>STE TEXTILE DU MAGHR EB</v>
          </cell>
        </row>
        <row r="6407">
          <cell r="B6407" t="str">
            <v>Autres</v>
          </cell>
          <cell r="C6407" t="str">
            <v>815266C</v>
          </cell>
        </row>
        <row r="6408">
          <cell r="B6408" t="str">
            <v>Autres</v>
          </cell>
          <cell r="C6408" t="str">
            <v>811162B</v>
          </cell>
          <cell r="D6408" t="str">
            <v>STE ITAM</v>
          </cell>
        </row>
        <row r="6409">
          <cell r="B6409" t="str">
            <v>Autres</v>
          </cell>
          <cell r="C6409" t="str">
            <v>815986C</v>
          </cell>
        </row>
        <row r="6410">
          <cell r="B6410" t="str">
            <v>Autres</v>
          </cell>
          <cell r="C6410" t="str">
            <v>922702B</v>
          </cell>
          <cell r="D6410" t="str">
            <v>STE PESHA</v>
          </cell>
        </row>
        <row r="6411">
          <cell r="B6411" t="str">
            <v>Autres</v>
          </cell>
          <cell r="C6411" t="str">
            <v>717151P</v>
          </cell>
          <cell r="D6411" t="str">
            <v>ZAOUI CREATION</v>
          </cell>
        </row>
        <row r="6412">
          <cell r="B6412" t="str">
            <v>Autres</v>
          </cell>
          <cell r="C6412" t="str">
            <v>134788B</v>
          </cell>
          <cell r="D6412" t="str">
            <v>STE DE CONFECTION NEWTEX</v>
          </cell>
        </row>
        <row r="6413">
          <cell r="B6413" t="str">
            <v>Autres</v>
          </cell>
          <cell r="C6413" t="str">
            <v>815694C</v>
          </cell>
          <cell r="D6413" t="str">
            <v>SOCIETE   B L F</v>
          </cell>
        </row>
        <row r="6414">
          <cell r="B6414" t="str">
            <v>Autres</v>
          </cell>
          <cell r="C6414" t="str">
            <v>816106F</v>
          </cell>
          <cell r="D6414" t="str">
            <v>STE AXIS</v>
          </cell>
        </row>
        <row r="6415">
          <cell r="B6415" t="str">
            <v>Autres</v>
          </cell>
          <cell r="C6415" t="str">
            <v>717220D</v>
          </cell>
          <cell r="D6415" t="str">
            <v>STE MOTADI</v>
          </cell>
        </row>
        <row r="6416">
          <cell r="B6416" t="str">
            <v>Autres</v>
          </cell>
          <cell r="C6416" t="str">
            <v>816572M</v>
          </cell>
          <cell r="D6416" t="str">
            <v>SOCIETE CAP BON TEX TUNISIE</v>
          </cell>
        </row>
        <row r="6417">
          <cell r="B6417" t="str">
            <v>Autres</v>
          </cell>
          <cell r="C6417" t="str">
            <v>310807A</v>
          </cell>
          <cell r="D6417" t="str">
            <v>RAFITEX</v>
          </cell>
        </row>
        <row r="6418">
          <cell r="B6418" t="str">
            <v>Autres</v>
          </cell>
          <cell r="C6418" t="str">
            <v>718217R</v>
          </cell>
          <cell r="D6418" t="str">
            <v>SOCIETE RACINE-MODE</v>
          </cell>
        </row>
        <row r="6419">
          <cell r="B6419" t="str">
            <v>Autres</v>
          </cell>
          <cell r="C6419" t="str">
            <v>813487A</v>
          </cell>
        </row>
        <row r="6420">
          <cell r="B6420" t="str">
            <v>Autres</v>
          </cell>
          <cell r="C6420" t="str">
            <v>816727G</v>
          </cell>
          <cell r="D6420" t="str">
            <v>TUNISIE TEXTILE</v>
          </cell>
        </row>
        <row r="6421">
          <cell r="B6421" t="str">
            <v>Autres</v>
          </cell>
          <cell r="C6421" t="str">
            <v>815231N</v>
          </cell>
          <cell r="D6421" t="str">
            <v>NEGOTEX SARL</v>
          </cell>
        </row>
        <row r="6422">
          <cell r="B6422" t="str">
            <v>Autres</v>
          </cell>
          <cell r="C6422" t="str">
            <v>701629A</v>
          </cell>
          <cell r="D6422" t="str">
            <v>SOFRAT'TEX EXPORT</v>
          </cell>
        </row>
        <row r="6423">
          <cell r="B6423" t="str">
            <v>Autres</v>
          </cell>
          <cell r="C6423" t="str">
            <v>923600P</v>
          </cell>
          <cell r="D6423" t="str">
            <v>SOCIETE M &amp; S - TEX</v>
          </cell>
        </row>
        <row r="6424">
          <cell r="B6424" t="str">
            <v>Autres</v>
          </cell>
          <cell r="C6424" t="str">
            <v>773713K</v>
          </cell>
          <cell r="D6424" t="str">
            <v>STE WINA BEACH</v>
          </cell>
        </row>
        <row r="6425">
          <cell r="B6425" t="str">
            <v>Autres</v>
          </cell>
          <cell r="C6425" t="str">
            <v>921835V</v>
          </cell>
          <cell r="D6425" t="str">
            <v>STE MEDITERRANEENNE DE CONFECTION</v>
          </cell>
        </row>
        <row r="6426">
          <cell r="B6426" t="str">
            <v>Autres</v>
          </cell>
          <cell r="C6426" t="str">
            <v>134739B</v>
          </cell>
          <cell r="D6426" t="str">
            <v>STE DE CONFECTION JALNA</v>
          </cell>
        </row>
        <row r="6427">
          <cell r="B6427" t="str">
            <v>Autres</v>
          </cell>
          <cell r="C6427" t="str">
            <v>923052B</v>
          </cell>
          <cell r="D6427" t="str">
            <v>DINOSAURE</v>
          </cell>
        </row>
        <row r="6428">
          <cell r="B6428" t="str">
            <v>Autres</v>
          </cell>
          <cell r="C6428" t="str">
            <v>420579A</v>
          </cell>
          <cell r="D6428" t="str">
            <v>CONFECTION GENERALE DE TUNISIE</v>
          </cell>
        </row>
        <row r="6429">
          <cell r="B6429" t="str">
            <v>Autres</v>
          </cell>
          <cell r="C6429" t="str">
            <v>770960F</v>
          </cell>
          <cell r="D6429" t="str">
            <v>STE TEXPORT W</v>
          </cell>
        </row>
        <row r="6430">
          <cell r="B6430" t="str">
            <v>Autres</v>
          </cell>
          <cell r="C6430" t="str">
            <v>718475M</v>
          </cell>
          <cell r="D6430" t="str">
            <v>STE CORSET CONFECTION SARL</v>
          </cell>
        </row>
        <row r="6431">
          <cell r="B6431" t="str">
            <v>Autres</v>
          </cell>
          <cell r="C6431" t="str">
            <v>717529M</v>
          </cell>
          <cell r="D6431" t="str">
            <v>SOCIETE AKOUTEX</v>
          </cell>
        </row>
        <row r="6432">
          <cell r="B6432" t="str">
            <v>Autres</v>
          </cell>
          <cell r="C6432" t="str">
            <v>718115W</v>
          </cell>
          <cell r="D6432" t="str">
            <v>STE CRESTAL</v>
          </cell>
        </row>
        <row r="6433">
          <cell r="B6433" t="str">
            <v>Autres</v>
          </cell>
          <cell r="C6433" t="str">
            <v>770382S</v>
          </cell>
          <cell r="D6433" t="str">
            <v>MED MAILLE</v>
          </cell>
        </row>
        <row r="6434">
          <cell r="B6434" t="str">
            <v>Autres</v>
          </cell>
          <cell r="C6434" t="str">
            <v>813394K</v>
          </cell>
          <cell r="D6434" t="str">
            <v>STE JO SI CO</v>
          </cell>
        </row>
        <row r="6435">
          <cell r="B6435" t="str">
            <v>Autres</v>
          </cell>
          <cell r="C6435" t="str">
            <v>817424K</v>
          </cell>
        </row>
        <row r="6436">
          <cell r="B6436" t="str">
            <v>Autres</v>
          </cell>
          <cell r="C6436" t="str">
            <v>921925N</v>
          </cell>
          <cell r="D6436" t="str">
            <v>STE NADINE CONFECTION OUARDANINE</v>
          </cell>
        </row>
        <row r="6437">
          <cell r="B6437" t="str">
            <v>Autres</v>
          </cell>
          <cell r="C6437" t="str">
            <v>610645L</v>
          </cell>
          <cell r="D6437" t="str">
            <v>MOHAMED HICHRI WAFATEX</v>
          </cell>
        </row>
        <row r="6438">
          <cell r="B6438" t="str">
            <v>Autres</v>
          </cell>
          <cell r="C6438" t="str">
            <v>311118P</v>
          </cell>
          <cell r="D6438" t="str">
            <v>LAARIF ANIS</v>
          </cell>
        </row>
        <row r="6439">
          <cell r="B6439" t="str">
            <v>Autres</v>
          </cell>
          <cell r="C6439" t="str">
            <v>816439E</v>
          </cell>
        </row>
        <row r="6440">
          <cell r="B6440" t="str">
            <v>Autres</v>
          </cell>
          <cell r="C6440" t="str">
            <v>718221M</v>
          </cell>
          <cell r="D6440" t="str">
            <v>SOCIETE JEMMEL FLOWERS</v>
          </cell>
        </row>
        <row r="6441">
          <cell r="B6441" t="str">
            <v>Autres</v>
          </cell>
          <cell r="C6441" t="str">
            <v>920720G</v>
          </cell>
          <cell r="D6441" t="str">
            <v>STE CARAVANE CREATION</v>
          </cell>
        </row>
        <row r="6442">
          <cell r="B6442" t="str">
            <v>Autres</v>
          </cell>
          <cell r="C6442" t="str">
            <v>817639D</v>
          </cell>
        </row>
        <row r="6443">
          <cell r="B6443" t="str">
            <v>Autres</v>
          </cell>
          <cell r="C6443" t="str">
            <v>773266S</v>
          </cell>
          <cell r="D6443" t="str">
            <v>COME TUNISIE</v>
          </cell>
        </row>
        <row r="6444">
          <cell r="B6444" t="str">
            <v>Autres</v>
          </cell>
          <cell r="C6444" t="str">
            <v>774728K</v>
          </cell>
          <cell r="D6444" t="str">
            <v>MICHU TEX</v>
          </cell>
        </row>
        <row r="6445">
          <cell r="B6445" t="str">
            <v>Autres</v>
          </cell>
          <cell r="C6445" t="str">
            <v>803693S</v>
          </cell>
          <cell r="D6445" t="str">
            <v>R L T</v>
          </cell>
        </row>
        <row r="6446">
          <cell r="B6446" t="str">
            <v>Autres</v>
          </cell>
          <cell r="C6446" t="str">
            <v>922813V</v>
          </cell>
          <cell r="D6446" t="str">
            <v>STE TEXYA</v>
          </cell>
        </row>
        <row r="6447">
          <cell r="B6447" t="str">
            <v>Autres</v>
          </cell>
          <cell r="C6447" t="str">
            <v>807176S</v>
          </cell>
          <cell r="D6447" t="str">
            <v>C F GROUPPOMODA</v>
          </cell>
        </row>
        <row r="6448">
          <cell r="B6448" t="str">
            <v>Autres</v>
          </cell>
          <cell r="C6448" t="str">
            <v>750279M</v>
          </cell>
          <cell r="D6448" t="str">
            <v>STE OTTO BOCK TUNISIE</v>
          </cell>
        </row>
        <row r="6449">
          <cell r="B6449" t="str">
            <v>Autres</v>
          </cell>
          <cell r="C6449" t="str">
            <v>814146L</v>
          </cell>
          <cell r="D6449" t="str">
            <v>STE MODE MOTO</v>
          </cell>
        </row>
        <row r="6450">
          <cell r="B6450" t="str">
            <v>Autres</v>
          </cell>
          <cell r="C6450" t="str">
            <v>817154P</v>
          </cell>
        </row>
        <row r="6451">
          <cell r="B6451" t="str">
            <v>Autres</v>
          </cell>
          <cell r="C6451" t="str">
            <v>923419B</v>
          </cell>
          <cell r="D6451" t="str">
            <v>STE CAVALIER 2000</v>
          </cell>
        </row>
        <row r="6452">
          <cell r="B6452" t="str">
            <v>Autres</v>
          </cell>
          <cell r="C6452" t="str">
            <v>110028C</v>
          </cell>
          <cell r="D6452" t="str">
            <v>MANUFACTURE AFRICAINE DE CRAVATES</v>
          </cell>
        </row>
        <row r="6453">
          <cell r="B6453" t="str">
            <v>Autres</v>
          </cell>
          <cell r="C6453" t="str">
            <v>102197A</v>
          </cell>
          <cell r="D6453" t="str">
            <v>BBS TEXTILE</v>
          </cell>
        </row>
        <row r="6454">
          <cell r="B6454" t="str">
            <v>Autres</v>
          </cell>
          <cell r="C6454" t="str">
            <v>124352S</v>
          </cell>
          <cell r="D6454" t="str">
            <v>STE TNE VETEMENT TRAVAIL &amp; LOISIR</v>
          </cell>
        </row>
        <row r="6455">
          <cell r="B6455" t="str">
            <v>Autres</v>
          </cell>
          <cell r="C6455" t="str">
            <v>816261W</v>
          </cell>
          <cell r="D6455" t="str">
            <v>CONFECTION DU SOLEIL</v>
          </cell>
        </row>
        <row r="6456">
          <cell r="B6456" t="str">
            <v>Autres</v>
          </cell>
          <cell r="C6456" t="str">
            <v>421919F</v>
          </cell>
          <cell r="D6456" t="str">
            <v>MANUFACTURE PET PRODUCTS</v>
          </cell>
        </row>
        <row r="6457">
          <cell r="B6457" t="str">
            <v>Autres</v>
          </cell>
          <cell r="C6457" t="str">
            <v>808050M</v>
          </cell>
          <cell r="D6457" t="str">
            <v>SAMOCO</v>
          </cell>
        </row>
        <row r="6458">
          <cell r="B6458" t="str">
            <v>Autres</v>
          </cell>
          <cell r="C6458" t="str">
            <v>222032T</v>
          </cell>
          <cell r="D6458" t="str">
            <v>SIRENE</v>
          </cell>
        </row>
        <row r="6459">
          <cell r="B6459" t="str">
            <v>Autres</v>
          </cell>
          <cell r="C6459" t="str">
            <v>801796L</v>
          </cell>
          <cell r="D6459" t="str">
            <v>BAYOUDH TEXTILE BATEX</v>
          </cell>
        </row>
        <row r="6460">
          <cell r="B6460" t="str">
            <v>Autres</v>
          </cell>
          <cell r="C6460" t="str">
            <v>117901S</v>
          </cell>
          <cell r="D6460" t="str">
            <v>BEN MAHMOUD LOTFI</v>
          </cell>
        </row>
        <row r="6461">
          <cell r="B6461" t="str">
            <v>Autres</v>
          </cell>
          <cell r="C6461" t="str">
            <v>701307Z</v>
          </cell>
          <cell r="D6461" t="str">
            <v>STE BOURICHA TEXTILE</v>
          </cell>
        </row>
        <row r="6462">
          <cell r="B6462" t="str">
            <v>Autres</v>
          </cell>
          <cell r="C6462" t="str">
            <v>101158K</v>
          </cell>
          <cell r="D6462" t="str">
            <v>STE MEGRINE CONFECTION</v>
          </cell>
        </row>
        <row r="6463">
          <cell r="B6463" t="str">
            <v>Autres</v>
          </cell>
          <cell r="C6463" t="str">
            <v>813295Z</v>
          </cell>
          <cell r="D6463" t="str">
            <v>SOCIETE CHIARA</v>
          </cell>
        </row>
        <row r="6464">
          <cell r="B6464" t="str">
            <v>Autres</v>
          </cell>
          <cell r="C6464" t="str">
            <v>817161H</v>
          </cell>
        </row>
        <row r="6465">
          <cell r="B6465" t="str">
            <v>Autres</v>
          </cell>
          <cell r="C6465" t="str">
            <v>421660P</v>
          </cell>
          <cell r="D6465" t="str">
            <v>STE INTERNATIONALE D'ARTICLES CHAUSSANTS</v>
          </cell>
        </row>
        <row r="6466">
          <cell r="B6466" t="str">
            <v>Autres</v>
          </cell>
          <cell r="C6466" t="str">
            <v>102503Z</v>
          </cell>
          <cell r="D6466" t="str">
            <v>ADT</v>
          </cell>
        </row>
        <row r="6467">
          <cell r="B6467" t="str">
            <v>Autres</v>
          </cell>
          <cell r="C6467" t="str">
            <v>450183M</v>
          </cell>
          <cell r="D6467" t="str">
            <v>ZAHROUNI RAOUF</v>
          </cell>
        </row>
        <row r="6468">
          <cell r="B6468" t="str">
            <v>Autres</v>
          </cell>
          <cell r="C6468" t="str">
            <v>773661H</v>
          </cell>
          <cell r="D6468" t="str">
            <v>COMPLICES MAILLE</v>
          </cell>
        </row>
        <row r="6469">
          <cell r="B6469" t="str">
            <v>Autres</v>
          </cell>
          <cell r="C6469" t="str">
            <v>809019E</v>
          </cell>
          <cell r="D6469" t="str">
            <v>HAMMOUDA ILYES  DIDON</v>
          </cell>
        </row>
        <row r="6470">
          <cell r="B6470" t="str">
            <v>Autres</v>
          </cell>
          <cell r="C6470" t="str">
            <v>103697Z</v>
          </cell>
          <cell r="D6470" t="str">
            <v>CF &amp; L RITEX</v>
          </cell>
        </row>
        <row r="6471">
          <cell r="B6471" t="str">
            <v>Autres</v>
          </cell>
          <cell r="C6471" t="str">
            <v>750774S</v>
          </cell>
          <cell r="D6471" t="str">
            <v>STE ED-DAR</v>
          </cell>
        </row>
        <row r="6472">
          <cell r="B6472" t="str">
            <v>Autres</v>
          </cell>
          <cell r="C6472" t="str">
            <v>128148L</v>
          </cell>
          <cell r="D6472" t="str">
            <v>STE LES COUSETTES</v>
          </cell>
        </row>
        <row r="6473">
          <cell r="B6473" t="str">
            <v>Autres</v>
          </cell>
          <cell r="C6473" t="str">
            <v>814589A</v>
          </cell>
          <cell r="D6473" t="str">
            <v>SOCIETE NEDERLAND LO GISTIC</v>
          </cell>
        </row>
        <row r="6474">
          <cell r="B6474" t="str">
            <v>Autres</v>
          </cell>
          <cell r="C6474" t="str">
            <v>815180R</v>
          </cell>
          <cell r="D6474" t="str">
            <v>T F T SARL</v>
          </cell>
        </row>
        <row r="6475">
          <cell r="B6475" t="str">
            <v>Autres</v>
          </cell>
          <cell r="C6475" t="str">
            <v>121575V</v>
          </cell>
          <cell r="D6475" t="str">
            <v>LA TNE INDUSTRIELLE DE BONNETERIE</v>
          </cell>
        </row>
        <row r="6476">
          <cell r="B6476" t="str">
            <v>Autres</v>
          </cell>
          <cell r="C6476" t="str">
            <v>811892Z</v>
          </cell>
          <cell r="D6476" t="str">
            <v>STE DILOTEX</v>
          </cell>
        </row>
        <row r="6477">
          <cell r="B6477" t="str">
            <v>Autres</v>
          </cell>
          <cell r="C6477" t="str">
            <v>000054F</v>
          </cell>
          <cell r="D6477" t="str">
            <v>TUNIS-AIR FRET*TUNIS-AIR 2035 TUNIS CARTHAGE TUNIS*</v>
          </cell>
        </row>
        <row r="6478">
          <cell r="B6478" t="str">
            <v>Autres</v>
          </cell>
          <cell r="C6478" t="str">
            <v>100320C</v>
          </cell>
          <cell r="D6478" t="str">
            <v xml:space="preserve"> SAGA CONFECTION*1 RUE PAKISTAN 2013 BEN AROUS</v>
          </cell>
        </row>
        <row r="6479">
          <cell r="B6479" t="str">
            <v>Autres</v>
          </cell>
          <cell r="C6479" t="str">
            <v>100723M</v>
          </cell>
          <cell r="D6479" t="str">
            <v xml:space="preserve"> STE DE CONFECTION INTER MODE*RTE DU KEF KM 5,5 DEN DEN</v>
          </cell>
        </row>
        <row r="6480">
          <cell r="B6480" t="str">
            <v>Autres</v>
          </cell>
          <cell r="C6480" t="str">
            <v>101445G</v>
          </cell>
          <cell r="D6480" t="str">
            <v xml:space="preserve"> BRODERIE G B TEX*2 RUE MEDJEZ EL BAB BORJ LOUZIR 2073 ARIANA</v>
          </cell>
        </row>
        <row r="6481">
          <cell r="B6481" t="str">
            <v>Autres</v>
          </cell>
          <cell r="C6481" t="str">
            <v>102058C</v>
          </cell>
          <cell r="D6481" t="str">
            <v xml:space="preserve"> HOCOTEX*LOT 40 Z I  BORG CEDRIA</v>
          </cell>
        </row>
        <row r="6482">
          <cell r="B6482" t="str">
            <v>Autres</v>
          </cell>
          <cell r="C6482" t="str">
            <v>102634G</v>
          </cell>
          <cell r="D6482" t="str">
            <v xml:space="preserve"> SPORT STAFF*18 RUE 9105 ZI ARIANA AEROPORT LA CHARGUIA II</v>
          </cell>
        </row>
        <row r="6483">
          <cell r="B6483" t="str">
            <v>Autres</v>
          </cell>
          <cell r="C6483" t="str">
            <v>102645K</v>
          </cell>
          <cell r="D6483" t="str">
            <v xml:space="preserve"> BASIC BEACHWEAR COPMANY*10 RUE ARABIE SAOUDITE BEN AROUS</v>
          </cell>
        </row>
        <row r="6484">
          <cell r="B6484" t="str">
            <v>Autres</v>
          </cell>
          <cell r="C6484" t="str">
            <v>103866G</v>
          </cell>
          <cell r="D6484" t="str">
            <v xml:space="preserve"> T J CONFECTION*RUE 8601 Z I CHARGUIA 2035 TUNIS</v>
          </cell>
        </row>
        <row r="6485">
          <cell r="B6485" t="str">
            <v>Autres</v>
          </cell>
          <cell r="C6485" t="str">
            <v>115609T</v>
          </cell>
          <cell r="D6485" t="str">
            <v xml:space="preserve"> BEL HADJ NIDHAL*12 RUE EL YASMINA EL MENZAH 1004 TUNIS</v>
          </cell>
        </row>
        <row r="6486">
          <cell r="B6486" t="str">
            <v>Autres</v>
          </cell>
          <cell r="C6486" t="str">
            <v>118683H</v>
          </cell>
          <cell r="D6486" t="str">
            <v xml:space="preserve"> MOUNIR LAOUITI*8 RUE DE LA FRATERNITE 2000 BARDO</v>
          </cell>
        </row>
        <row r="6487">
          <cell r="B6487" t="str">
            <v>Autres</v>
          </cell>
          <cell r="C6487" t="str">
            <v>120162G</v>
          </cell>
          <cell r="D6487" t="str">
            <v xml:space="preserve"> STE INDUSTRIELLE D'HABILLEMENT*25,RUE MALTA SRIRA 1000 TUNIS</v>
          </cell>
        </row>
        <row r="6488">
          <cell r="B6488" t="str">
            <v>Autres</v>
          </cell>
          <cell r="C6488" t="str">
            <v>120334E</v>
          </cell>
          <cell r="D6488" t="str">
            <v xml:space="preserve"> SEREPT*EL MANAR II ROUTE X 1002 TUNIS</v>
          </cell>
        </row>
        <row r="6489">
          <cell r="B6489" t="str">
            <v>Autres</v>
          </cell>
          <cell r="C6489" t="str">
            <v>122171E</v>
          </cell>
          <cell r="D6489" t="str">
            <v xml:space="preserve"> STE FANTAZIA*3 RUE DE SPARTE 1001 TUNIS</v>
          </cell>
        </row>
        <row r="6490">
          <cell r="B6490" t="str">
            <v>Autres</v>
          </cell>
          <cell r="C6490" t="str">
            <v>122207C</v>
          </cell>
          <cell r="D6490" t="str">
            <v xml:space="preserve"> STE MAILLE CLUB* ROUTE DU KEF KM 5,6  2011 DEN DEN</v>
          </cell>
        </row>
        <row r="6491">
          <cell r="B6491" t="str">
            <v>Autres</v>
          </cell>
          <cell r="C6491" t="str">
            <v>122788G</v>
          </cell>
          <cell r="D6491" t="str">
            <v xml:space="preserve"> WEATHERFORT OIL TOOL GMBH*RUE DE TUNIS KM 2 5 SFAX 3002</v>
          </cell>
        </row>
        <row r="6492">
          <cell r="B6492" t="str">
            <v>Autres</v>
          </cell>
          <cell r="C6492" t="str">
            <v>123585S</v>
          </cell>
          <cell r="D6492" t="str">
            <v xml:space="preserve"> S B A  PROMOTION S A*SIDI BOUALI SOUSSE</v>
          </cell>
        </row>
        <row r="6493">
          <cell r="B6493" t="str">
            <v>Autres</v>
          </cell>
          <cell r="C6493" t="str">
            <v>124863B</v>
          </cell>
          <cell r="D6493" t="str">
            <v xml:space="preserve"> STE DE CONFECTION SO CO SA*4 AV H BOURGUIBA 2080 ARIANA</v>
          </cell>
        </row>
        <row r="6494">
          <cell r="B6494" t="str">
            <v>Autres</v>
          </cell>
          <cell r="C6494" t="str">
            <v>125374W</v>
          </cell>
          <cell r="D6494" t="str">
            <v xml:space="preserve"> ATELIER FAOUZIA FRAD*65 AV JUGHURTHA 1004 MUTUELLEVILLE TUNIS</v>
          </cell>
        </row>
        <row r="6495">
          <cell r="B6495" t="str">
            <v>Autres</v>
          </cell>
          <cell r="C6495" t="str">
            <v>125410A</v>
          </cell>
          <cell r="D6495" t="str">
            <v xml:space="preserve"> STE  HORIZON 2000* 107 ABOUBAKER SEDDIK 2041 CITE ETTADHAMEN TUNIS</v>
          </cell>
        </row>
        <row r="6496">
          <cell r="B6496" t="str">
            <v>Autres</v>
          </cell>
          <cell r="C6496" t="str">
            <v>125847M</v>
          </cell>
          <cell r="D6496" t="str">
            <v xml:space="preserve"> MARLENE SADIN LINGERIE EXPORT*Z IND CHARGUIA 15 BIS RUE 8602  1003 TUNIS</v>
          </cell>
        </row>
        <row r="6497">
          <cell r="B6497" t="str">
            <v>Autres</v>
          </cell>
          <cell r="C6497" t="str">
            <v>126027E</v>
          </cell>
        </row>
        <row r="6498">
          <cell r="B6498" t="str">
            <v>Autres</v>
          </cell>
          <cell r="C6498" t="str">
            <v>126239K</v>
          </cell>
          <cell r="D6498" t="str">
            <v xml:space="preserve"> INDUSTRIAL REALISATION OFF SHORE AND NAVAL*CITE FAIZA BLOC C EL MANAR II</v>
          </cell>
        </row>
        <row r="6499">
          <cell r="B6499" t="str">
            <v>Autres</v>
          </cell>
          <cell r="C6499" t="str">
            <v>126321G</v>
          </cell>
          <cell r="D6499" t="str">
            <v xml:space="preserve"> ITALIE TUNISIE INTERNATIONAL EXPORT*RUE 13003 ZONE IND 2041 KSAR SAID</v>
          </cell>
        </row>
        <row r="6500">
          <cell r="B6500" t="str">
            <v>Autres</v>
          </cell>
          <cell r="C6500" t="str">
            <v>126535R</v>
          </cell>
          <cell r="D6500" t="str">
            <v xml:space="preserve"> SONESSE*000 Z I 13 RTE DE SOUSSE EZ ZAHRA</v>
          </cell>
        </row>
        <row r="6501">
          <cell r="B6501" t="str">
            <v>Autres</v>
          </cell>
          <cell r="C6501" t="str">
            <v>128159V</v>
          </cell>
          <cell r="D6501" t="str">
            <v xml:space="preserve"> STE MYTEX*M'RIRA FOUCHANA RTE DE SIJOUMI 1145</v>
          </cell>
        </row>
        <row r="6502">
          <cell r="B6502" t="str">
            <v>Autres</v>
          </cell>
          <cell r="C6502" t="str">
            <v>128229L</v>
          </cell>
          <cell r="D6502" t="str">
            <v xml:space="preserve"> STE SAFATEX*BP 07 BNI HASSEN 5014</v>
          </cell>
        </row>
        <row r="6503">
          <cell r="B6503" t="str">
            <v>Autres</v>
          </cell>
          <cell r="C6503" t="str">
            <v>128367E</v>
          </cell>
          <cell r="D6503" t="str">
            <v xml:space="preserve"> STE JENNIFER*Z I  RUE 8601 LA CHARGUIA 2035 TUNIS</v>
          </cell>
        </row>
        <row r="6504">
          <cell r="B6504" t="str">
            <v>Autres</v>
          </cell>
          <cell r="C6504" t="str">
            <v>128818M</v>
          </cell>
          <cell r="D6504" t="str">
            <v xml:space="preserve"> ALLIND CONFECTION*30 BIS RUE IBN RACHIQ 1002 TUNIS</v>
          </cell>
        </row>
        <row r="6505">
          <cell r="B6505" t="str">
            <v>Autres</v>
          </cell>
          <cell r="C6505" t="str">
            <v>129997A</v>
          </cell>
          <cell r="D6505" t="str">
            <v xml:space="preserve"> STE KAROUI DE TRICOTS*5 RUE DES USINES Z IND SIDI REZIG 2042 B AROUS</v>
          </cell>
        </row>
        <row r="6506">
          <cell r="B6506" t="str">
            <v>Autres</v>
          </cell>
          <cell r="C6506" t="str">
            <v>130027B</v>
          </cell>
          <cell r="D6506" t="str">
            <v xml:space="preserve"> TUNIS AIR DIRECTION DE LA MAINTENANCE* 2035 TUNIS CARTHAGE</v>
          </cell>
        </row>
        <row r="6507">
          <cell r="B6507" t="str">
            <v>Autres</v>
          </cell>
          <cell r="C6507" t="str">
            <v>130306V</v>
          </cell>
          <cell r="D6507" t="str">
            <v xml:space="preserve"> GROMTEX*RUE 8612 IMP N 2  LA CHARGIA 2035 TUNIS</v>
          </cell>
        </row>
        <row r="6508">
          <cell r="B6508" t="str">
            <v>Autres</v>
          </cell>
          <cell r="C6508" t="str">
            <v>130315N</v>
          </cell>
          <cell r="D6508" t="str">
            <v xml:space="preserve"> DJNS FACTORY*6 RUE DE LA CHIMIE Z I SIDI REZIG 2033 BEN AROUS</v>
          </cell>
        </row>
        <row r="6509">
          <cell r="B6509" t="str">
            <v>Autres</v>
          </cell>
          <cell r="C6509" t="str">
            <v>130396K</v>
          </cell>
          <cell r="D6509" t="str">
            <v xml:space="preserve"> MALASA EXPORT*5 RUE MOHAMED RACHID RIDHA 1002 TUNIS</v>
          </cell>
        </row>
        <row r="6510">
          <cell r="B6510" t="str">
            <v>Autres</v>
          </cell>
          <cell r="C6510" t="str">
            <v>130517V</v>
          </cell>
          <cell r="D6510" t="str">
            <v xml:space="preserve"> PRIMERA TUNISIE*RTE DE SOUSSE KM 12 ZONE INDUST 2034 EZZAHRA TUNIS</v>
          </cell>
        </row>
        <row r="6511">
          <cell r="B6511" t="str">
            <v>Autres</v>
          </cell>
          <cell r="C6511" t="str">
            <v>132190K</v>
          </cell>
          <cell r="D6511" t="str">
            <v xml:space="preserve"> STE VALENRI INTERNATIONAL*RTE DE LA MARSA KM9 L'AOUINA 2046 TUNIS</v>
          </cell>
        </row>
        <row r="6512">
          <cell r="B6512" t="str">
            <v>Autres</v>
          </cell>
          <cell r="C6512" t="str">
            <v>132482K</v>
          </cell>
          <cell r="D6512" t="str">
            <v xml:space="preserve"> STE Z T K*ROUTE DE BIZERTE EL MNIHLA ARIANA</v>
          </cell>
        </row>
        <row r="6513">
          <cell r="B6513" t="str">
            <v>Autres</v>
          </cell>
          <cell r="C6513" t="str">
            <v>133286K</v>
          </cell>
          <cell r="D6513" t="str">
            <v xml:space="preserve"> STE MADRAS*8 RUE DE LA MEDITERRANNEE 2080 ARIANA</v>
          </cell>
        </row>
        <row r="6514">
          <cell r="B6514" t="str">
            <v>Autres</v>
          </cell>
          <cell r="C6514" t="str">
            <v>134172G</v>
          </cell>
          <cell r="D6514" t="str">
            <v xml:space="preserve"> STE COUPLISS* GP 1 KM 121 RTE DE SFAX MESSAADINE</v>
          </cell>
        </row>
        <row r="6515">
          <cell r="B6515" t="str">
            <v>Autres</v>
          </cell>
          <cell r="C6515" t="str">
            <v>134509V</v>
          </cell>
          <cell r="D6515" t="str">
            <v xml:space="preserve"> STE TEX THA TUNISIA* RUE TAOUFIK EL HAKIM  KT SOUSSE 4031SOUSSE ZOUHOUR</v>
          </cell>
        </row>
        <row r="6516">
          <cell r="B6516" t="str">
            <v>Autres</v>
          </cell>
          <cell r="C6516" t="str">
            <v>134510L</v>
          </cell>
          <cell r="D6516" t="str">
            <v xml:space="preserve"> SOMECAL SARL* KM 5 RTE DE M'SAKEN 4013 MESSAADINE</v>
          </cell>
        </row>
        <row r="6517">
          <cell r="B6517" t="str">
            <v>Autres</v>
          </cell>
          <cell r="C6517" t="str">
            <v>134730K</v>
          </cell>
          <cell r="D6517" t="str">
            <v xml:space="preserve"> STE MAGLIFICIO DANIELA*9 RUE SALAH SAAD 4000 SOUSSE</v>
          </cell>
        </row>
        <row r="6518">
          <cell r="B6518" t="str">
            <v>Autres</v>
          </cell>
          <cell r="C6518" t="str">
            <v>134847E</v>
          </cell>
          <cell r="D6518" t="str">
            <v xml:space="preserve"> STE NATEX*6 RUE ABOU TAMMAM 4011 H SOUSSE</v>
          </cell>
        </row>
        <row r="6519">
          <cell r="B6519" t="str">
            <v>Autres</v>
          </cell>
          <cell r="C6519" t="str">
            <v>134940E</v>
          </cell>
          <cell r="D6519" t="str">
            <v xml:space="preserve"> STE NEW M J CONFECTION* RUE EL BOUHTOURI CITE ERRIADH 4023 SOUSSE</v>
          </cell>
        </row>
        <row r="6520">
          <cell r="B6520" t="str">
            <v>Autres</v>
          </cell>
          <cell r="C6520" t="str">
            <v>210586K</v>
          </cell>
          <cell r="D6520" t="str">
            <v xml:space="preserve"> MAT SPORT FEKIH MONCEF*52 PLACE AHMED BEY 3000 SFAX</v>
          </cell>
        </row>
        <row r="6521">
          <cell r="B6521" t="str">
            <v>Autres</v>
          </cell>
          <cell r="C6521" t="str">
            <v>211638E</v>
          </cell>
          <cell r="D6521" t="str">
            <v xml:space="preserve"> MME CHAKROUN SAMIRA* ROUTE DE TENIOUR KM 4 SFAX</v>
          </cell>
        </row>
        <row r="6522">
          <cell r="B6522" t="str">
            <v>Autres</v>
          </cell>
          <cell r="C6522" t="str">
            <v>211682Z</v>
          </cell>
          <cell r="D6522" t="str">
            <v xml:space="preserve"> SADOK BEN ALI MAKNI*ZONE IND DE LA POUDRIERE 3002 SFAX</v>
          </cell>
        </row>
        <row r="6523">
          <cell r="B6523" t="str">
            <v>Autres</v>
          </cell>
          <cell r="C6523" t="str">
            <v>213587T</v>
          </cell>
          <cell r="D6523" t="str">
            <v xml:space="preserve"> FATMA BEN HMIDA TUNISIA INTER  FASHION*RTE DE GABES KM 2 BP 93 SFAX</v>
          </cell>
        </row>
        <row r="6524">
          <cell r="B6524" t="str">
            <v>Autres</v>
          </cell>
          <cell r="C6524" t="str">
            <v>220039E</v>
          </cell>
          <cell r="D6524" t="str">
            <v xml:space="preserve"> STE TNE INDUSTRIELLE DE BONNETERIE*AV H BOURGUIBA 3003 SFAX</v>
          </cell>
        </row>
        <row r="6525">
          <cell r="B6525" t="str">
            <v>Autres</v>
          </cell>
          <cell r="C6525" t="str">
            <v>220295G</v>
          </cell>
          <cell r="D6525" t="str">
            <v xml:space="preserve"> STE M'HIRI FRERES*8 RUE FARHAT HACHED SFAX</v>
          </cell>
        </row>
        <row r="6526">
          <cell r="B6526" t="str">
            <v>Autres</v>
          </cell>
          <cell r="C6526" t="str">
            <v>220876H</v>
          </cell>
          <cell r="D6526" t="str">
            <v xml:space="preserve"> STE  ROYAUME DES ENFANTS* RTE DE GABES KLM 3 5 SFAX</v>
          </cell>
        </row>
        <row r="6527">
          <cell r="B6527" t="str">
            <v>Autres</v>
          </cell>
          <cell r="C6527" t="str">
            <v>221928P</v>
          </cell>
          <cell r="D6527" t="str">
            <v xml:space="preserve"> S E T S* AV HEDI CHAKER IMM COLISEE SFAX 3000</v>
          </cell>
        </row>
        <row r="6528">
          <cell r="B6528" t="str">
            <v>Autres</v>
          </cell>
          <cell r="C6528" t="str">
            <v>222114Z</v>
          </cell>
          <cell r="D6528" t="str">
            <v xml:space="preserve"> GERMANIA CONFECTION*RTE DE GABES CITE ENNOUR 3060 MAHARES</v>
          </cell>
        </row>
        <row r="6529">
          <cell r="B6529" t="str">
            <v>Autres</v>
          </cell>
          <cell r="C6529" t="str">
            <v>222326G</v>
          </cell>
          <cell r="D6529" t="str">
            <v xml:space="preserve"> NOVAMODE*RTE GREMDA KM 7,5 MARKEZ SAHNOUN 3012 SFAX</v>
          </cell>
        </row>
        <row r="6530">
          <cell r="B6530" t="str">
            <v>Autres</v>
          </cell>
          <cell r="C6530" t="str">
            <v>222753Z</v>
          </cell>
          <cell r="D6530" t="str">
            <v xml:space="preserve"> INTERNATIONAL SPORT SUN ISS*RTE MENZEL CHAKER KM 1,8 MERKEZ CHAKER SFAX</v>
          </cell>
        </row>
        <row r="6531">
          <cell r="B6531" t="str">
            <v>Autres</v>
          </cell>
          <cell r="C6531" t="str">
            <v>310354S</v>
          </cell>
          <cell r="D6531" t="str">
            <v xml:space="preserve"> EL FEKI MOURAD LION S L C* GP 1 RTE DE TUNIS Z I 4022 AKOUDA</v>
          </cell>
        </row>
        <row r="6532">
          <cell r="B6532" t="str">
            <v>Autres</v>
          </cell>
          <cell r="C6532" t="str">
            <v>320409T</v>
          </cell>
          <cell r="D6532" t="str">
            <v xml:space="preserve"> CHEMISERIE IND FRANCO TUNISIENNE*KM 106 RTE DE SFAX BORJINE 4070 M'SAKEN</v>
          </cell>
        </row>
        <row r="6533">
          <cell r="B6533" t="str">
            <v>Autres</v>
          </cell>
          <cell r="C6533" t="str">
            <v>320544H</v>
          </cell>
          <cell r="D6533" t="str">
            <v xml:space="preserve"> STE EUROCONFEX* Z I OUED EL HAMMAM AKOUDA 4022 SOUSSE</v>
          </cell>
        </row>
        <row r="6534">
          <cell r="B6534" t="str">
            <v>Autres</v>
          </cell>
          <cell r="C6534" t="str">
            <v>320604V</v>
          </cell>
          <cell r="D6534" t="str">
            <v xml:space="preserve"> STE VERONADER NC*RTE DE MONASTIR SOUSSE</v>
          </cell>
        </row>
        <row r="6535">
          <cell r="B6535" t="str">
            <v>Autres</v>
          </cell>
          <cell r="C6535" t="str">
            <v>320726K</v>
          </cell>
          <cell r="D6535" t="str">
            <v xml:space="preserve"> STE JOCATEX*RUE HEDI CHAKER 4022 AKOUDA</v>
          </cell>
        </row>
        <row r="6536">
          <cell r="B6536" t="str">
            <v>Autres</v>
          </cell>
          <cell r="C6536" t="str">
            <v>320909B</v>
          </cell>
          <cell r="D6536" t="str">
            <v xml:space="preserve">  STE BRODELUX*ZONE IND RTE SOUSSE 5012 SAHLINE</v>
          </cell>
        </row>
        <row r="6537">
          <cell r="B6537" t="str">
            <v>Autres</v>
          </cell>
          <cell r="C6537" t="str">
            <v>420048M</v>
          </cell>
          <cell r="D6537" t="str">
            <v xml:space="preserve"> S I C RAINBOW S A R L*SIDI SALEM BIZERTE</v>
          </cell>
        </row>
        <row r="6538">
          <cell r="B6538" t="str">
            <v>Autres</v>
          </cell>
          <cell r="C6538" t="str">
            <v>420294S</v>
          </cell>
          <cell r="D6538" t="str">
            <v xml:space="preserve"> STE  BECOTEX*AV 7 NOVEMBRE 1987 7015 RAF RAF</v>
          </cell>
        </row>
        <row r="6539">
          <cell r="B6539" t="str">
            <v>Autres</v>
          </cell>
          <cell r="C6539" t="str">
            <v>421683V</v>
          </cell>
          <cell r="D6539" t="str">
            <v xml:space="preserve"> STE MARIEM CONFECTION* ROUTE DE METLINE RAS JEBEL 7070 BIZERTE</v>
          </cell>
        </row>
        <row r="6540">
          <cell r="B6540" t="str">
            <v>Autres</v>
          </cell>
          <cell r="C6540" t="str">
            <v>421901W</v>
          </cell>
          <cell r="D6540" t="str">
            <v xml:space="preserve"> STE FUTURE CONFECTION SARL* RUE EL ADIB ENNAJII 7050 MEL BOURGUIBA</v>
          </cell>
        </row>
        <row r="6541">
          <cell r="B6541" t="str">
            <v>Autres</v>
          </cell>
          <cell r="C6541" t="str">
            <v>422017C</v>
          </cell>
          <cell r="D6541" t="str">
            <v xml:space="preserve"> SOCIETE INTITEX*CITE RIADH BJAOUA OUED ELLIL 2021 MANOUBA</v>
          </cell>
        </row>
        <row r="6542">
          <cell r="B6542" t="str">
            <v>Autres</v>
          </cell>
          <cell r="C6542" t="str">
            <v>450046G</v>
          </cell>
          <cell r="D6542" t="str">
            <v xml:space="preserve"> STE ANTAR CONFECTION*8032 NIANOU GROMBALIA</v>
          </cell>
        </row>
        <row r="6543">
          <cell r="B6543" t="str">
            <v>Autres</v>
          </cell>
          <cell r="C6543" t="str">
            <v>450144K</v>
          </cell>
          <cell r="D6543" t="str">
            <v xml:space="preserve"> STE MATTHIEW'S WEAR*RUE DE L'INDEPENDANCE 8023 SOMAA</v>
          </cell>
        </row>
        <row r="6544">
          <cell r="B6544" t="str">
            <v>Autres</v>
          </cell>
          <cell r="C6544" t="str">
            <v>610092P</v>
          </cell>
          <cell r="D6544" t="str">
            <v xml:space="preserve"> ETS ABDELJAWAD HADIDANE  MAFAMEC* ROUTE DE TUNIS KM 3  8000 NABEUL</v>
          </cell>
        </row>
        <row r="6545">
          <cell r="B6545" t="str">
            <v>Autres</v>
          </cell>
          <cell r="C6545" t="str">
            <v>610119H</v>
          </cell>
          <cell r="D6545" t="str">
            <v xml:space="preserve"> RACING HORSE*AV OUM KALTHOUM 8000 NABEUL</v>
          </cell>
        </row>
        <row r="6546">
          <cell r="B6546" t="str">
            <v>Autres</v>
          </cell>
          <cell r="C6546" t="str">
            <v>620136P</v>
          </cell>
          <cell r="D6546" t="str">
            <v xml:space="preserve"> STE INTERNATIONAL DE CONFECTION LARNAOUT*RUE DE LA LYBIE 8090 KELIBIA</v>
          </cell>
        </row>
        <row r="6547">
          <cell r="B6547" t="str">
            <v>Autres</v>
          </cell>
          <cell r="C6547" t="str">
            <v>620235L</v>
          </cell>
          <cell r="D6547" t="str">
            <v xml:space="preserve"> STE SOSAIDEX I*AV H BOURGUIBA 8060 BNI KHIAR</v>
          </cell>
        </row>
        <row r="6548">
          <cell r="B6548" t="str">
            <v>Autres</v>
          </cell>
          <cell r="C6548" t="str">
            <v>700040P</v>
          </cell>
          <cell r="D6548" t="str">
            <v xml:space="preserve"> B AND B CONFECTION* SIDI ALOUENE MAHDIA  5190</v>
          </cell>
        </row>
        <row r="6549">
          <cell r="B6549" t="str">
            <v>Autres</v>
          </cell>
          <cell r="C6549" t="str">
            <v>700276D</v>
          </cell>
          <cell r="D6549" t="str">
            <v xml:space="preserve"> STE BREF CONFECTION*5190 SIDI ALOUANE MAHDIA</v>
          </cell>
        </row>
        <row r="6550">
          <cell r="B6550" t="str">
            <v>Autres</v>
          </cell>
          <cell r="C6550" t="str">
            <v>701051A</v>
          </cell>
          <cell r="D6550" t="str">
            <v xml:space="preserve"> STE BAYA MODE DE CONFECTION*RTE DE GREMDA KM 1,5 CEINTURE NO 5 3002SFAX</v>
          </cell>
        </row>
        <row r="6551">
          <cell r="B6551" t="str">
            <v>Autres</v>
          </cell>
          <cell r="C6551" t="str">
            <v>701156E</v>
          </cell>
          <cell r="D6551" t="str">
            <v xml:space="preserve"> MANUFACTURE DE CONFECTION MODERNE MC MODE*RTE TENIOUR KM5 Z HENTATI SFAX</v>
          </cell>
        </row>
        <row r="6552">
          <cell r="B6552" t="str">
            <v>Autres</v>
          </cell>
          <cell r="C6552" t="str">
            <v>701358M</v>
          </cell>
          <cell r="D6552" t="str">
            <v xml:space="preserve"> STE IDEALE DE CONFECTION*ZONE INDUSTRIELLE POUDRIERE 2 3002 SFAX</v>
          </cell>
        </row>
        <row r="6553">
          <cell r="B6553" t="str">
            <v>Autres</v>
          </cell>
          <cell r="C6553" t="str">
            <v>701541E</v>
          </cell>
          <cell r="D6553" t="str">
            <v xml:space="preserve"> STE COTEX*AV M BOULILA RUE N 160 IMBLE TAKTAK 3003 SFAX</v>
          </cell>
        </row>
        <row r="6554">
          <cell r="B6554" t="str">
            <v>Autres</v>
          </cell>
          <cell r="C6554" t="str">
            <v>701868L</v>
          </cell>
          <cell r="D6554" t="str">
            <v xml:space="preserve"> DECOUPE ET LOGISTIQUE DE SFAX DLS*RTE GABES KM 9 SFAX</v>
          </cell>
        </row>
        <row r="6555">
          <cell r="B6555" t="str">
            <v>Autres</v>
          </cell>
          <cell r="C6555" t="str">
            <v>712027D</v>
          </cell>
          <cell r="D6555" t="str">
            <v xml:space="preserve"> SOTUCIM*BIR M'CHARGA</v>
          </cell>
        </row>
        <row r="6556">
          <cell r="B6556" t="str">
            <v>Autres</v>
          </cell>
          <cell r="C6556" t="str">
            <v>713048D</v>
          </cell>
          <cell r="D6556" t="str">
            <v xml:space="preserve"> SOCIETE DE CONFECTION   CONDOR  AVENUE HABIB BOURGUIBA SIDI*</v>
          </cell>
        </row>
        <row r="6557">
          <cell r="B6557" t="str">
            <v>Autres</v>
          </cell>
          <cell r="C6557" t="str">
            <v>717040R</v>
          </cell>
          <cell r="D6557" t="str">
            <v xml:space="preserve"> STE SO TU VET* RUE 20 MARS KALLAA KEBIRA 4060 SOUSSE</v>
          </cell>
        </row>
        <row r="6558">
          <cell r="B6558" t="str">
            <v>Autres</v>
          </cell>
          <cell r="C6558" t="str">
            <v>717248F</v>
          </cell>
          <cell r="D6558" t="str">
            <v xml:space="preserve"> ACCESSOIRE TEXTILE DIFFUSION*AV H BOURGUIBA 5022 MENZEL ENNOUR MONASTIR</v>
          </cell>
        </row>
        <row r="6559">
          <cell r="B6559" t="str">
            <v>Autres</v>
          </cell>
          <cell r="C6559" t="str">
            <v>717263D</v>
          </cell>
          <cell r="D6559" t="str">
            <v xml:space="preserve"> MEDITERANEEN TRADING COMPANY*14 RUE CHEDLY KALLALA KHEZAMA 4000 SOUSSE</v>
          </cell>
        </row>
        <row r="6560">
          <cell r="B6560" t="str">
            <v>Autres</v>
          </cell>
          <cell r="C6560" t="str">
            <v>717279G</v>
          </cell>
          <cell r="D6560" t="str">
            <v xml:space="preserve"> LIBERTEX* RUE DU MASLAKH KALAA KEBIRA SOUSSE</v>
          </cell>
        </row>
        <row r="6561">
          <cell r="B6561" t="str">
            <v>Autres</v>
          </cell>
          <cell r="C6561" t="str">
            <v>717284Z</v>
          </cell>
          <cell r="D6561" t="str">
            <v xml:space="preserve"> STE CPF*RUE RAHBA MENZEL FERSI 5000 MONASTIR</v>
          </cell>
        </row>
        <row r="6562">
          <cell r="B6562" t="str">
            <v>Autres</v>
          </cell>
          <cell r="C6562" t="str">
            <v>717368L</v>
          </cell>
          <cell r="D6562" t="str">
            <v xml:space="preserve"> STE LEV TEX*RUE MENZEL TEMIME KHEZAMA OUEST 4071 SOUSSE</v>
          </cell>
        </row>
        <row r="6563">
          <cell r="B6563" t="str">
            <v>Autres</v>
          </cell>
          <cell r="C6563" t="str">
            <v>717482A</v>
          </cell>
          <cell r="D6563" t="str">
            <v xml:space="preserve"> MEDITERRANENNE DE CONFECTION ET DE TRICOTAGE  SMCT*AVENUE ABDALLAH FARHAT 5010 OUARDAN</v>
          </cell>
        </row>
        <row r="6564">
          <cell r="B6564" t="str">
            <v>Autres</v>
          </cell>
          <cell r="C6564" t="str">
            <v>717537R</v>
          </cell>
          <cell r="D6564" t="str">
            <v xml:space="preserve"> SOCIETE GERRY WEBER TUNISIA*ROUTE DE TUNIS Km124 4040 SIDI BOUALI SOUSS</v>
          </cell>
        </row>
        <row r="6565">
          <cell r="B6565" t="str">
            <v>Autres</v>
          </cell>
          <cell r="C6565" t="str">
            <v>717665M</v>
          </cell>
          <cell r="D6565" t="str">
            <v xml:space="preserve"> STE TRICOTIN*THRAYET SOUSSE</v>
          </cell>
        </row>
        <row r="6566">
          <cell r="B6566" t="str">
            <v>Autres</v>
          </cell>
          <cell r="C6566" t="str">
            <v>717677V</v>
          </cell>
          <cell r="D6566" t="str">
            <v xml:space="preserve"> STE COFATEX*256 ROUTE GP1  SOUSSE SFAX   4070 M'SAKEN SOUSSE</v>
          </cell>
        </row>
        <row r="6567">
          <cell r="B6567" t="str">
            <v>Autres</v>
          </cell>
          <cell r="C6567" t="str">
            <v>718003G</v>
          </cell>
          <cell r="D6567" t="str">
            <v xml:space="preserve"> STE SUN CO* RUE ALI BEN CHEIKH 5070 KSAR HELLAL</v>
          </cell>
        </row>
        <row r="6568">
          <cell r="B6568" t="str">
            <v>Autres</v>
          </cell>
          <cell r="C6568" t="str">
            <v>718015F</v>
          </cell>
          <cell r="D6568" t="str">
            <v xml:space="preserve"> SOCIETE OVER WORLD TRADE II* ROUTE DE SOUSSE 5032 MAZDOUR</v>
          </cell>
        </row>
        <row r="6569">
          <cell r="B6569" t="str">
            <v>Autres</v>
          </cell>
          <cell r="C6569" t="str">
            <v>718052G</v>
          </cell>
          <cell r="D6569" t="str">
            <v xml:space="preserve"> SOCIETE CHEMS* CITE ERRIADH 5080 TEBOULBA</v>
          </cell>
        </row>
        <row r="6570">
          <cell r="B6570" t="str">
            <v>Autres</v>
          </cell>
          <cell r="C6570" t="str">
            <v>718076S</v>
          </cell>
          <cell r="D6570" t="str">
            <v xml:space="preserve"> SOCIETE DALTEX* RUE EZZITOUNA 5023 TOUZA</v>
          </cell>
        </row>
        <row r="6571">
          <cell r="B6571" t="str">
            <v>Autres</v>
          </cell>
          <cell r="C6571" t="str">
            <v>718095G</v>
          </cell>
          <cell r="D6571" t="str">
            <v xml:space="preserve"> SOCIETE STARLETTE SARL* AVENUE HABIB BOUGUIBA 5035 SAYADA</v>
          </cell>
        </row>
        <row r="6572">
          <cell r="B6572" t="str">
            <v>Autres</v>
          </cell>
          <cell r="C6572" t="str">
            <v>718152V</v>
          </cell>
          <cell r="D6572" t="str">
            <v xml:space="preserve">  SOCIETE SOLAMAILLE* MZAOUGHA 5045 MONASTIR</v>
          </cell>
        </row>
        <row r="6573">
          <cell r="B6573" t="str">
            <v>Autres</v>
          </cell>
          <cell r="C6573" t="str">
            <v>718155N</v>
          </cell>
          <cell r="D6573" t="str">
            <v xml:space="preserve"> SOCIETE DYNAMIC* RUE 18 JANVIER 5070 KSAR HELLAL</v>
          </cell>
        </row>
        <row r="6574">
          <cell r="B6574" t="str">
            <v>Autres</v>
          </cell>
          <cell r="C6574" t="str">
            <v>718175Z</v>
          </cell>
          <cell r="D6574" t="str">
            <v xml:space="preserve"> SOCIETE TUNISO NEDERLAND TRADING* 7, RUE DES MARTYRS 5050 MOKNINE</v>
          </cell>
        </row>
        <row r="6575">
          <cell r="B6575" t="str">
            <v>Autres</v>
          </cell>
          <cell r="C6575" t="str">
            <v>718329H</v>
          </cell>
          <cell r="D6575" t="str">
            <v xml:space="preserve"> SOCIETE ISIS CONFECTION* A V HABIB BOURGUIBA 5015 BOUHJAR</v>
          </cell>
        </row>
        <row r="6576">
          <cell r="B6576" t="str">
            <v>Autres</v>
          </cell>
          <cell r="C6576" t="str">
            <v>718342T</v>
          </cell>
          <cell r="D6576" t="str">
            <v xml:space="preserve"> SOCIETE DUCAPRINT* ZONE INDUSTRIELLE EL GHEDIR 5000 MONASTIR</v>
          </cell>
        </row>
        <row r="6577">
          <cell r="B6577" t="str">
            <v>Autres</v>
          </cell>
          <cell r="C6577" t="str">
            <v>718358C</v>
          </cell>
          <cell r="D6577" t="str">
            <v xml:space="preserve"> SOCIETE AMITEXA* RUE ZAGHHOUANE 5050 MOKINE</v>
          </cell>
        </row>
        <row r="6578">
          <cell r="B6578" t="str">
            <v>Autres</v>
          </cell>
          <cell r="C6578" t="str">
            <v>718385T</v>
          </cell>
          <cell r="D6578" t="str">
            <v xml:space="preserve"> SOCIETE SHAYMATEX* ZONE INDUSTRIELLE 5080 TEBOULBA</v>
          </cell>
        </row>
        <row r="6579">
          <cell r="B6579" t="str">
            <v>Autres</v>
          </cell>
          <cell r="C6579" t="str">
            <v>718402C</v>
          </cell>
          <cell r="D6579" t="str">
            <v xml:space="preserve"> SOCIETE CONFECTION SYRINE   S C S* RUE MONGI SLIM 5040 ZERAMDINE</v>
          </cell>
        </row>
        <row r="6580">
          <cell r="B6580" t="str">
            <v>Autres</v>
          </cell>
          <cell r="C6580" t="str">
            <v>718419G</v>
          </cell>
          <cell r="D6580" t="str">
            <v xml:space="preserve"> SOCIETE NOUVELLE DE CONFECTION DE LUXE PLUS*AV AHMED MACHTA BEKALTA 5090</v>
          </cell>
        </row>
        <row r="6581">
          <cell r="B6581" t="str">
            <v>Autres</v>
          </cell>
          <cell r="C6581" t="str">
            <v>718431G</v>
          </cell>
          <cell r="D6581" t="str">
            <v xml:space="preserve"> SOCIETE ACOTEX* RUE ABDESSELEM TRIMECH 5011 KHENIS</v>
          </cell>
        </row>
        <row r="6582">
          <cell r="B6582" t="str">
            <v>Autres</v>
          </cell>
          <cell r="C6582" t="str">
            <v>718461S</v>
          </cell>
          <cell r="D6582" t="str">
            <v xml:space="preserve"> STE SUD CONFECTION* RTE DE KSAR HELLAL 5011 KHENISS MONASTIR 9</v>
          </cell>
        </row>
        <row r="6583">
          <cell r="B6583" t="str">
            <v>Autres</v>
          </cell>
          <cell r="C6583" t="str">
            <v>718468G</v>
          </cell>
          <cell r="D6583" t="str">
            <v xml:space="preserve"> STE POCO CONFECTION* RTE DE CHOTT 5012 SAHLINE</v>
          </cell>
        </row>
        <row r="6584">
          <cell r="B6584" t="str">
            <v>Autres</v>
          </cell>
          <cell r="C6584" t="str">
            <v>718489D</v>
          </cell>
          <cell r="D6584" t="str">
            <v xml:space="preserve"> ATELIERS PILOTES DE CONFECTION  A P C*000 OMAR IBN EL ASS KSAR HELLAL</v>
          </cell>
        </row>
        <row r="6585">
          <cell r="B6585" t="str">
            <v>Autres</v>
          </cell>
          <cell r="C6585" t="str">
            <v>770290V</v>
          </cell>
          <cell r="D6585" t="str">
            <v xml:space="preserve"> SLIMTEX*IMM BDA LES BERGES DU LAC BP 227 CEDEX 1080 2045 TUNIS</v>
          </cell>
        </row>
        <row r="6586">
          <cell r="B6586" t="str">
            <v>Autres</v>
          </cell>
          <cell r="C6586" t="str">
            <v>770854Z</v>
          </cell>
          <cell r="D6586" t="str">
            <v xml:space="preserve"> EVOL*7247166ZONE FRANCHE MEL BOURGUIBA</v>
          </cell>
        </row>
        <row r="6587">
          <cell r="B6587" t="str">
            <v>Autres</v>
          </cell>
          <cell r="C6587" t="str">
            <v>770858R</v>
          </cell>
          <cell r="D6587" t="str">
            <v xml:space="preserve"> GREENTEX*000 CITE NAKHLA  2 BIZERTE</v>
          </cell>
        </row>
        <row r="6588">
          <cell r="B6588" t="str">
            <v>Autres</v>
          </cell>
          <cell r="C6588" t="str">
            <v>771447Z</v>
          </cell>
          <cell r="D6588" t="str">
            <v xml:space="preserve"> COMPAGNIE TEXTILE ITALIENNE*CITE MAHRAJENE IMM CHIAAR 1 1082 TUNIS</v>
          </cell>
        </row>
        <row r="6589">
          <cell r="B6589" t="str">
            <v>Autres</v>
          </cell>
          <cell r="C6589" t="str">
            <v>771901S</v>
          </cell>
          <cell r="D6589" t="str">
            <v xml:space="preserve"> UNIFORM ACCESSOIRES*RTE DE BIZERTE KM 5 2094 MNIHLA ETTADHAMEN ARIANA</v>
          </cell>
        </row>
        <row r="6590">
          <cell r="B6590" t="str">
            <v>Autres</v>
          </cell>
          <cell r="C6590" t="str">
            <v>772359C</v>
          </cell>
          <cell r="D6590" t="str">
            <v xml:space="preserve"> ODELIAH*17 RUE DES ENTREPRENEURS CHARGUIA II ARIANA</v>
          </cell>
        </row>
        <row r="6591">
          <cell r="B6591" t="str">
            <v>Autres</v>
          </cell>
          <cell r="C6591" t="str">
            <v>772474Z</v>
          </cell>
          <cell r="D6591" t="str">
            <v xml:space="preserve"> C I A*12 RUE DE LA TAINTURERIE Z I SIDI RZIG MEGRINE TUNISIE</v>
          </cell>
        </row>
        <row r="6592">
          <cell r="B6592" t="str">
            <v>Autres</v>
          </cell>
          <cell r="C6592" t="str">
            <v>772830V</v>
          </cell>
          <cell r="D6592" t="str">
            <v xml:space="preserve"> TUNITEC*CITE ERRMAEYDIA KSAR HELAL MONASTIR</v>
          </cell>
        </row>
        <row r="6593">
          <cell r="B6593" t="str">
            <v>Autres</v>
          </cell>
          <cell r="C6593" t="str">
            <v>772918B</v>
          </cell>
          <cell r="D6593" t="str">
            <v xml:space="preserve"> LE BOUQUET EXPORT CONFECTION*7 RUE IBN SAFOUANE BORJ LOUZIR ARIANA</v>
          </cell>
        </row>
        <row r="6594">
          <cell r="B6594" t="str">
            <v>Autres</v>
          </cell>
          <cell r="C6594" t="str">
            <v>773025G</v>
          </cell>
          <cell r="D6594" t="str">
            <v xml:space="preserve"> STE MESSRI*AV DE LA REPUBLIQUE RTE DE GROMBALIA 8021 BENI KHALLED</v>
          </cell>
        </row>
        <row r="6595">
          <cell r="B6595" t="str">
            <v>Autres</v>
          </cell>
          <cell r="C6595" t="str">
            <v>773072T</v>
          </cell>
          <cell r="D6595" t="str">
            <v xml:space="preserve"> STE SAN MARCO*CITE 18 JANVIER 1952 2020 ARIANA</v>
          </cell>
        </row>
        <row r="6596">
          <cell r="B6596" t="str">
            <v>Autres</v>
          </cell>
          <cell r="C6596" t="str">
            <v>773365Z</v>
          </cell>
          <cell r="D6596" t="str">
            <v xml:space="preserve"> COTTON VALLEY*SIDI AMOR BOUKHTIOUA 2056 RTE DE RAOUED ARIANA</v>
          </cell>
        </row>
        <row r="6597">
          <cell r="B6597" t="str">
            <v>Autres</v>
          </cell>
          <cell r="C6597" t="str">
            <v>773390F</v>
          </cell>
          <cell r="D6597" t="str">
            <v xml:space="preserve"> MONATEX*M'GHIRA CENTRE 2083 M'GHIRA B AROUS</v>
          </cell>
        </row>
        <row r="6598">
          <cell r="B6598" t="str">
            <v>Autres</v>
          </cell>
          <cell r="C6598" t="str">
            <v>773590M</v>
          </cell>
          <cell r="D6598" t="str">
            <v xml:space="preserve"> STE  NAT*6, RUE D'IRAQ 1002 TUNIS</v>
          </cell>
        </row>
        <row r="6599">
          <cell r="B6599" t="str">
            <v>Autres</v>
          </cell>
          <cell r="C6599" t="str">
            <v>773882M</v>
          </cell>
          <cell r="D6599" t="str">
            <v xml:space="preserve"> ANTONY CUIR*132 RUE MUSTAPHA MOHSEN 2073 BORJ LOUZIR ARIANA</v>
          </cell>
        </row>
        <row r="6600">
          <cell r="B6600" t="str">
            <v>Autres</v>
          </cell>
          <cell r="C6600" t="str">
            <v>774083W</v>
          </cell>
          <cell r="D6600" t="str">
            <v xml:space="preserve"> AUTRONIC*6 RUE IBN HAZM CITE JARDIN 1002 TUNIS</v>
          </cell>
        </row>
        <row r="6601">
          <cell r="B6601" t="str">
            <v>Autres</v>
          </cell>
          <cell r="C6601" t="str">
            <v>774095G</v>
          </cell>
          <cell r="D6601" t="str">
            <v xml:space="preserve"> STE PARTENER*24 RUE ALI EL JAREM 2036 DAR FADHAL LA SOUKRA ARIANA</v>
          </cell>
        </row>
        <row r="6602">
          <cell r="B6602" t="str">
            <v>Autres</v>
          </cell>
          <cell r="C6602" t="str">
            <v>774142R</v>
          </cell>
          <cell r="D6602" t="str">
            <v xml:space="preserve"> TEE SHIRT KHEMAISSA*57 RUE HASSEN NOURI KSAR SAID 2009 TUNIS</v>
          </cell>
        </row>
        <row r="6603">
          <cell r="B6603" t="str">
            <v>Autres</v>
          </cell>
          <cell r="C6603" t="str">
            <v>774907N</v>
          </cell>
          <cell r="D6603" t="str">
            <v xml:space="preserve"> KAMA TEX*RUE EL BASRA 2034 EZZAHRA BEN AROUS</v>
          </cell>
        </row>
        <row r="6604">
          <cell r="B6604" t="str">
            <v>Autres</v>
          </cell>
          <cell r="C6604" t="str">
            <v>788164D</v>
          </cell>
          <cell r="D6604" t="str">
            <v xml:space="preserve"> MANUFACTURE TUNISIENNE DECONFECTION* AV 7NOV DAR ALLOUCHE</v>
          </cell>
        </row>
        <row r="6605">
          <cell r="B6605" t="str">
            <v>Autres</v>
          </cell>
          <cell r="C6605" t="str">
            <v>788474P</v>
          </cell>
          <cell r="D6605" t="str">
            <v xml:space="preserve"> STE NOUVELLE DE CONFECTION*AV MONJI SLIM 5040 ZERAMDINE</v>
          </cell>
        </row>
        <row r="6606">
          <cell r="B6606" t="str">
            <v>Autres</v>
          </cell>
          <cell r="C6606" t="str">
            <v>801853D</v>
          </cell>
          <cell r="D6606" t="str">
            <v xml:space="preserve"> STE SMIDA TRASPORT LOGISTIC  STL*23 AV MED ALI 2040 RADES BEN AROUS</v>
          </cell>
        </row>
        <row r="6607">
          <cell r="B6607" t="str">
            <v>Autres</v>
          </cell>
          <cell r="C6607" t="str">
            <v>801864B</v>
          </cell>
          <cell r="D6607" t="str">
            <v xml:space="preserve"> SOCIETE STIRTEX*Z I AKOUDA ROUTE DE TUNIS GP1 4022 AKOUDA</v>
          </cell>
        </row>
        <row r="6608">
          <cell r="B6608" t="str">
            <v>Autres</v>
          </cell>
          <cell r="C6608" t="str">
            <v>802014K</v>
          </cell>
          <cell r="D6608" t="str">
            <v xml:space="preserve"> SOCIETE SARMODE TUNISIE*ROUTE DE KHNISS ZONE INDUSTRIELLE 5000 MONASTIR</v>
          </cell>
        </row>
        <row r="6609">
          <cell r="B6609" t="str">
            <v>Autres</v>
          </cell>
          <cell r="C6609" t="str">
            <v>802320V</v>
          </cell>
          <cell r="D6609" t="str">
            <v xml:space="preserve"> B   B*BARRAKET ESSAHEL EL BESBASSIA HAMMAMET NABEUL</v>
          </cell>
        </row>
        <row r="6610">
          <cell r="B6610" t="str">
            <v>Autres</v>
          </cell>
          <cell r="C6610" t="str">
            <v>802329H</v>
          </cell>
          <cell r="D6610" t="str">
            <v xml:space="preserve"> STE EQUITEX*PLACE ANCIN STADE 5040 ZERMDINE</v>
          </cell>
        </row>
        <row r="6611">
          <cell r="B6611" t="str">
            <v>Autres</v>
          </cell>
          <cell r="C6611" t="str">
            <v>802420B</v>
          </cell>
          <cell r="D6611" t="str">
            <v xml:space="preserve"> STE MANNA BRODERIE CONFECTION MBC*9 RUE 8200 CITE EL KHADRA 1003 TUNIS</v>
          </cell>
        </row>
        <row r="6612">
          <cell r="B6612" t="str">
            <v>Autres</v>
          </cell>
          <cell r="C6612" t="str">
            <v>802427L</v>
          </cell>
          <cell r="D6612" t="str">
            <v xml:space="preserve"> CLARISSA*RUE TOSEUR 4070 MSAKEN</v>
          </cell>
        </row>
        <row r="6613">
          <cell r="B6613" t="str">
            <v>Autres</v>
          </cell>
          <cell r="C6613" t="str">
            <v>802585S</v>
          </cell>
          <cell r="D6613" t="str">
            <v xml:space="preserve"> LAHMAR MAKRAM RELAX CHAUSSETTES*18 RUE FADHLINE 5080 TEBOULBA</v>
          </cell>
        </row>
        <row r="6614">
          <cell r="B6614" t="str">
            <v>Autres</v>
          </cell>
          <cell r="C6614" t="str">
            <v>803011S</v>
          </cell>
          <cell r="D6614" t="str">
            <v xml:space="preserve"> ART ET DECORATION SARL*ROUTE DE LA GARE 4040 SIDI BOU ALI SOUSSE</v>
          </cell>
        </row>
        <row r="6615">
          <cell r="B6615" t="str">
            <v>Autres</v>
          </cell>
          <cell r="C6615" t="str">
            <v>803064H</v>
          </cell>
          <cell r="D6615" t="str">
            <v xml:space="preserve"> PHOENIX WORLD TRADING*2 RUE SAKIET SIDI YOUSSEF TUNIS</v>
          </cell>
        </row>
        <row r="6616">
          <cell r="B6616" t="str">
            <v>Autres</v>
          </cell>
          <cell r="C6616" t="str">
            <v>803189T</v>
          </cell>
          <cell r="D6616" t="str">
            <v xml:space="preserve"> YVATEX*RUE HAMMAMET CITE TAIEB M'HIRI 2045 LAAOUINA</v>
          </cell>
        </row>
        <row r="6617">
          <cell r="B6617" t="str">
            <v>Autres</v>
          </cell>
          <cell r="C6617" t="str">
            <v>803374R</v>
          </cell>
          <cell r="D6617" t="str">
            <v xml:space="preserve">  J BIAIS SARL*LOT 42 Z I BORJ CEDRIA 2055 BIR EL BEY HAMMAM CHOTT</v>
          </cell>
        </row>
        <row r="6618">
          <cell r="B6618" t="str">
            <v>Autres</v>
          </cell>
          <cell r="C6618" t="str">
            <v>803553C</v>
          </cell>
          <cell r="D6618" t="str">
            <v xml:space="preserve"> LINEAA LATINA*32 RUE MOUSSA IBN NOUSSAIR SIDI DOUD LA MARSA</v>
          </cell>
        </row>
        <row r="6619">
          <cell r="B6619" t="str">
            <v>Autres</v>
          </cell>
          <cell r="C6619" t="str">
            <v>803840R</v>
          </cell>
          <cell r="D6619" t="str">
            <v xml:space="preserve"> SOCIETE HORIZON*RUE 1031 AKOUDA SOUSSE 4022</v>
          </cell>
        </row>
        <row r="6620">
          <cell r="B6620" t="str">
            <v>Autres</v>
          </cell>
          <cell r="C6620" t="str">
            <v>804041P</v>
          </cell>
          <cell r="D6620" t="str">
            <v xml:space="preserve"> TUNISIE TRICOTAGE   FINITION*AV DE PARIS 2033 MEGRINE</v>
          </cell>
        </row>
        <row r="6621">
          <cell r="B6621" t="str">
            <v>Autres</v>
          </cell>
          <cell r="C6621" t="str">
            <v>804083B</v>
          </cell>
          <cell r="D6621" t="str">
            <v xml:space="preserve">  ICON TUNISIA SUARL*LOT 94 Z I ARIANA AEROPORT CHARGUIA II</v>
          </cell>
        </row>
        <row r="6622">
          <cell r="B6622" t="str">
            <v>Autres</v>
          </cell>
          <cell r="C6622" t="str">
            <v>804196D</v>
          </cell>
          <cell r="D6622" t="str">
            <v xml:space="preserve"> STE GENERALE LINGERIE*RTE DE MATEUR KM 7 RUE EL KADHI IBN IDRISS EL KHOULANI CITE</v>
          </cell>
        </row>
        <row r="6623">
          <cell r="B6623" t="str">
            <v>Autres</v>
          </cell>
          <cell r="C6623" t="str">
            <v>804685M</v>
          </cell>
          <cell r="D6623" t="str">
            <v xml:space="preserve"> ECLAIR PRYM TUNISIE*RUE 8603 IMP 1 Z I LA CHARGUIA 1 TUNIS</v>
          </cell>
        </row>
        <row r="6624">
          <cell r="B6624" t="str">
            <v>Autres</v>
          </cell>
          <cell r="C6624" t="str">
            <v>805615L</v>
          </cell>
          <cell r="D6624" t="str">
            <v xml:space="preserve"> STE BATCHIK BCK  SARL*AV HEDI NOUIRA 5022 MENZEL ENNOUR MONASTIR</v>
          </cell>
        </row>
        <row r="6625">
          <cell r="B6625" t="str">
            <v>Autres</v>
          </cell>
          <cell r="C6625" t="str">
            <v>805792G</v>
          </cell>
          <cell r="D6625" t="str">
            <v xml:space="preserve"> COMATEX INDUSTRIE*ZONE INDUSTRIELLE BOUHJAR MONASTIR</v>
          </cell>
        </row>
        <row r="6626">
          <cell r="B6626" t="str">
            <v>Autres</v>
          </cell>
          <cell r="C6626" t="str">
            <v>805867G</v>
          </cell>
          <cell r="D6626" t="str">
            <v xml:space="preserve"> CONCORDE*CITE HOLK EL MENGEN 4042 CHOTT MERIEM</v>
          </cell>
        </row>
        <row r="6627">
          <cell r="B6627" t="str">
            <v>Autres</v>
          </cell>
          <cell r="C6627" t="str">
            <v>806032W</v>
          </cell>
          <cell r="D6627" t="str">
            <v xml:space="preserve"> CONFECTION D'AKOUDA  C D A*244 AV DE LA REPUBLIQUE AKOUDA</v>
          </cell>
        </row>
        <row r="6628">
          <cell r="B6628" t="str">
            <v>Autres</v>
          </cell>
          <cell r="C6628" t="str">
            <v>806120B</v>
          </cell>
          <cell r="D6628" t="str">
            <v xml:space="preserve"> STE GENERALE DE MAILLE  S G M*RTE M TEMIME KM2 KORBA 8070</v>
          </cell>
        </row>
        <row r="6629">
          <cell r="B6629" t="str">
            <v>Autres</v>
          </cell>
          <cell r="C6629" t="str">
            <v>806354F</v>
          </cell>
          <cell r="D6629" t="str">
            <v xml:space="preserve"> STE   H CO*RUE 18 JANVIER K HELLAL</v>
          </cell>
        </row>
        <row r="6630">
          <cell r="B6630" t="str">
            <v>Autres</v>
          </cell>
          <cell r="C6630" t="str">
            <v>806559F</v>
          </cell>
          <cell r="D6630" t="str">
            <v xml:space="preserve"> MBSL CONFECTION*RES FAHD N6 RTE DE GAMMARTH LA MARSA 2070 TUNIS</v>
          </cell>
        </row>
        <row r="6631">
          <cell r="B6631" t="str">
            <v>Autres</v>
          </cell>
          <cell r="C6631" t="str">
            <v>806588T</v>
          </cell>
          <cell r="D6631" t="str">
            <v xml:space="preserve"> STE BRODTECH*RUE DU CHATT 5012 SAHLINE</v>
          </cell>
        </row>
        <row r="6632">
          <cell r="B6632" t="str">
            <v>Autres</v>
          </cell>
          <cell r="C6632" t="str">
            <v>806883B</v>
          </cell>
          <cell r="D6632" t="str">
            <v xml:space="preserve"> STE S M TRIC*AV DE LENVIRONEMENT BENANE 5025</v>
          </cell>
        </row>
        <row r="6633">
          <cell r="B6633" t="str">
            <v>Autres</v>
          </cell>
          <cell r="C6633" t="str">
            <v>807194Z</v>
          </cell>
          <cell r="D6633" t="str">
            <v xml:space="preserve"> OMRANI MHADHEBI*87 I D MOUROUJ5 B AROUS 2074</v>
          </cell>
        </row>
        <row r="6634">
          <cell r="B6634" t="str">
            <v>Autres</v>
          </cell>
          <cell r="C6634" t="str">
            <v>807227G</v>
          </cell>
          <cell r="D6634" t="str">
            <v xml:space="preserve"> STE MEDITERRANEENNE DE TEXTILE MED TEX*89 AVENUE DE LA LIBERTE 1002 TUNIS</v>
          </cell>
        </row>
        <row r="6635">
          <cell r="B6635" t="str">
            <v>Autres</v>
          </cell>
          <cell r="C6635" t="str">
            <v>807944H</v>
          </cell>
          <cell r="D6635" t="str">
            <v xml:space="preserve"> STE ROSA FASHION*RTE DE GABES CITE CHOUARA RUE AHMED CHAOKI SFAX</v>
          </cell>
        </row>
        <row r="6636">
          <cell r="B6636" t="str">
            <v>Autres</v>
          </cell>
          <cell r="C6636" t="str">
            <v>807962R</v>
          </cell>
          <cell r="D6636" t="str">
            <v xml:space="preserve"> STE FUTURA*RUE 9 AVRIL 4070 MESSADINE</v>
          </cell>
        </row>
        <row r="6637">
          <cell r="B6637" t="str">
            <v>Autres</v>
          </cell>
          <cell r="C6637" t="str">
            <v>808024S</v>
          </cell>
          <cell r="D6637" t="str">
            <v xml:space="preserve"> STE MA CONFECTION*000 ROUTE MENZEL KAMEL BORGINE</v>
          </cell>
        </row>
        <row r="6638">
          <cell r="B6638" t="str">
            <v>Autres</v>
          </cell>
          <cell r="C6638" t="str">
            <v>808545Z</v>
          </cell>
          <cell r="D6638" t="str">
            <v xml:space="preserve"> BOURAOUI BEN MED MEKADDEM*RUE ALI BALHAOUANE 5012 SAHLINE</v>
          </cell>
        </row>
        <row r="6639">
          <cell r="B6639" t="str">
            <v>Autres</v>
          </cell>
          <cell r="C6639" t="str">
            <v>808632Z</v>
          </cell>
          <cell r="D6639" t="str">
            <v xml:space="preserve"> STE PLANET 2020 CREATION*AV A NOV RTE DE SOUSSE 5021 BENBLA</v>
          </cell>
        </row>
        <row r="6640">
          <cell r="B6640" t="str">
            <v>Autres</v>
          </cell>
          <cell r="C6640" t="str">
            <v>808638K</v>
          </cell>
          <cell r="D6640" t="str">
            <v xml:space="preserve"> STE 3T*RTE DE SOUSSE 5036 MENZEL HARB</v>
          </cell>
        </row>
        <row r="6641">
          <cell r="B6641" t="str">
            <v>Autres</v>
          </cell>
          <cell r="C6641" t="str">
            <v>808660D</v>
          </cell>
          <cell r="D6641" t="str">
            <v xml:space="preserve"> L S T*AVE DU MAGHREB ARABE 5020 JEMMEL</v>
          </cell>
        </row>
        <row r="6642">
          <cell r="B6642" t="str">
            <v>Autres</v>
          </cell>
          <cell r="C6642" t="str">
            <v>808932M</v>
          </cell>
          <cell r="D6642" t="str">
            <v xml:space="preserve"> STE M G FASHION*AV FARHAT HACHED MOKNINE</v>
          </cell>
        </row>
        <row r="6643">
          <cell r="B6643" t="str">
            <v>Autres</v>
          </cell>
          <cell r="C6643" t="str">
            <v>809161E</v>
          </cell>
          <cell r="D6643" t="str">
            <v xml:space="preserve"> STE KOTATION SARL*AV HABIB BOURGUIBA 5031 KSIBET MEDIOUNI</v>
          </cell>
        </row>
        <row r="6644">
          <cell r="B6644" t="str">
            <v>Autres</v>
          </cell>
          <cell r="C6644" t="str">
            <v>809418S</v>
          </cell>
          <cell r="D6644" t="str">
            <v xml:space="preserve"> STE PROMAFOR TUNISIE*ROUTE DE MAHDIA M' NARA 5076</v>
          </cell>
        </row>
        <row r="6645">
          <cell r="B6645" t="str">
            <v>Autres</v>
          </cell>
          <cell r="C6645" t="str">
            <v>809584K</v>
          </cell>
          <cell r="D6645" t="str">
            <v xml:space="preserve"> STE MEDINA   MONDE MM*45 RUE DU CAIRE CITE ESSAADA SIDI THEBET 2020 L'ARIANA</v>
          </cell>
        </row>
        <row r="6646">
          <cell r="B6646" t="str">
            <v>Autres</v>
          </cell>
          <cell r="C6646" t="str">
            <v>811157P</v>
          </cell>
          <cell r="D6646" t="str">
            <v xml:space="preserve"> M'TIMET SLAH B AMARA*RTE MGUISSEM 4160 BENGUERDANE</v>
          </cell>
        </row>
        <row r="6647">
          <cell r="B6647" t="str">
            <v>Autres</v>
          </cell>
          <cell r="C6647" t="str">
            <v>811368P</v>
          </cell>
          <cell r="D6647" t="str">
            <v xml:space="preserve"> STE COSMITEX*392RUE TAHAR SFAR CITE ESSAADA 1145 MOHAMEDIA BEN AROUS</v>
          </cell>
        </row>
        <row r="6648">
          <cell r="B6648" t="str">
            <v>Autres</v>
          </cell>
          <cell r="C6648" t="str">
            <v>812302B</v>
          </cell>
          <cell r="D6648" t="str">
            <v xml:space="preserve"> STE EL HANOUT*2 4 RUE KENEDY 2016 CARTHAGE TUNIS</v>
          </cell>
        </row>
        <row r="6649">
          <cell r="B6649" t="str">
            <v>Autres</v>
          </cell>
          <cell r="C6649" t="str">
            <v>824051V</v>
          </cell>
          <cell r="D6649" t="str">
            <v xml:space="preserve"> STE DAWLA DE L'ARTISANAT* AV JADIDA MAGHREBIA 8000 NABEUL</v>
          </cell>
        </row>
        <row r="6650">
          <cell r="B6650" t="str">
            <v>Autres</v>
          </cell>
          <cell r="C6650" t="str">
            <v>824255F</v>
          </cell>
          <cell r="D6650" t="str">
            <v xml:space="preserve"> OUNI RIDHA B HASSINE* RUE KHALED IBN ELWALID 8060 B KHIAR 8060</v>
          </cell>
        </row>
        <row r="6651">
          <cell r="B6651" t="str">
            <v>Autres</v>
          </cell>
          <cell r="C6651" t="str">
            <v>826030Z</v>
          </cell>
          <cell r="D6651" t="str">
            <v xml:space="preserve"> GASSAB ABDELHAKIM BEN HAMEDA*Z   I RUTE DE MONASTIR 5070 KSAR HELLAL</v>
          </cell>
        </row>
        <row r="6652">
          <cell r="B6652" t="str">
            <v>Autres</v>
          </cell>
          <cell r="C6652" t="str">
            <v>827210P</v>
          </cell>
          <cell r="D6652" t="str">
            <v xml:space="preserve"> DAOUD SAMI AGENCE DE COMMERCE INTERNATIONAL*IM CAREFOUR A 5AOUT 3000SFAX</v>
          </cell>
        </row>
        <row r="6653">
          <cell r="B6653" t="str">
            <v>Autres</v>
          </cell>
          <cell r="C6653" t="str">
            <v>910833M</v>
          </cell>
          <cell r="D6653" t="str">
            <v xml:space="preserve"> HELMUT HEINE   SOEHEL   SOEHLEK*5013 MENZAL KAMEL MONASTIR</v>
          </cell>
        </row>
        <row r="6654">
          <cell r="B6654" t="str">
            <v>Autres</v>
          </cell>
          <cell r="C6654" t="str">
            <v>911494C</v>
          </cell>
          <cell r="D6654" t="str">
            <v xml:space="preserve"> CLAUS HEINE  SOEHL ET SOEHLKE HADADRA*5017 HDEDRA</v>
          </cell>
        </row>
        <row r="6655">
          <cell r="B6655" t="str">
            <v>Autres</v>
          </cell>
          <cell r="C6655" t="str">
            <v>912549N</v>
          </cell>
          <cell r="D6655" t="str">
            <v xml:space="preserve"> OURAF HEDI BEN MESSAOUD*LE MEAMMRAT 4160 BEN GUERDANE</v>
          </cell>
        </row>
        <row r="6656">
          <cell r="B6656" t="str">
            <v>Autres</v>
          </cell>
          <cell r="C6656" t="str">
            <v>912857B</v>
          </cell>
          <cell r="D6656" t="str">
            <v xml:space="preserve"> GAALICHE FETHI B HAMADI I T S*000 ZONE INDUSTRIELLE BOUHJAR</v>
          </cell>
        </row>
        <row r="6657">
          <cell r="B6657" t="str">
            <v>Autres</v>
          </cell>
          <cell r="C6657" t="str">
            <v>920319P</v>
          </cell>
          <cell r="D6657" t="str">
            <v xml:space="preserve"> STE CHEMISERIE DE CARTHAGE* KALAA SRIRA 4021 SOUSSE</v>
          </cell>
        </row>
        <row r="6658">
          <cell r="B6658" t="str">
            <v>Autres</v>
          </cell>
          <cell r="C6658" t="str">
            <v>920379M</v>
          </cell>
          <cell r="D6658" t="str">
            <v xml:space="preserve"> G U E V A N O T*AV H BOURGUIBA 4021 KALAA SEGHIRA</v>
          </cell>
        </row>
        <row r="6659">
          <cell r="B6659" t="str">
            <v>Autres</v>
          </cell>
          <cell r="C6659" t="str">
            <v>920475E</v>
          </cell>
          <cell r="D6659" t="str">
            <v xml:space="preserve"> STE HOTRIFA*AV HABIB BOURGUIBA 5050 MOKNINE</v>
          </cell>
        </row>
        <row r="6660">
          <cell r="B6660" t="str">
            <v>Autres</v>
          </cell>
          <cell r="C6660" t="str">
            <v>920484V</v>
          </cell>
          <cell r="D6660" t="str">
            <v xml:space="preserve"> STE VITEX*RUE DE CARTHAGE 8011 DAR CHAABANE EL FEHRI</v>
          </cell>
        </row>
        <row r="6661">
          <cell r="B6661" t="str">
            <v>Autres</v>
          </cell>
          <cell r="C6661" t="str">
            <v>920512R</v>
          </cell>
          <cell r="D6661" t="str">
            <v xml:space="preserve"> STE HERGLATEX*HERGLA</v>
          </cell>
        </row>
        <row r="6662">
          <cell r="B6662" t="str">
            <v>Autres</v>
          </cell>
          <cell r="C6662" t="str">
            <v>920662A</v>
          </cell>
          <cell r="D6662" t="str">
            <v xml:space="preserve"> STE LUXE BEBE SON*AVENUE HABIB BOURGUIBA TEBOULBA</v>
          </cell>
        </row>
        <row r="6663">
          <cell r="B6663" t="str">
            <v>Autres</v>
          </cell>
          <cell r="C6663" t="str">
            <v>920729D</v>
          </cell>
          <cell r="D6663" t="str">
            <v xml:space="preserve"> SO MO CO*Z I KHENISS 5000 MONASTIR</v>
          </cell>
        </row>
        <row r="6664">
          <cell r="B6664" t="str">
            <v>Autres</v>
          </cell>
          <cell r="C6664" t="str">
            <v>920777C</v>
          </cell>
          <cell r="D6664" t="str">
            <v xml:space="preserve"> STE NOUVOTEX*ZONE INDUSTRIELLE 4180 DJERBA</v>
          </cell>
        </row>
        <row r="6665">
          <cell r="B6665" t="str">
            <v>Autres</v>
          </cell>
          <cell r="C6665" t="str">
            <v>920874S</v>
          </cell>
          <cell r="D6665" t="str">
            <v xml:space="preserve"> STE DANAMODE*AV HABIB BOURGUIBA 5012 SAHLINE MONASTIR</v>
          </cell>
        </row>
        <row r="6666">
          <cell r="B6666" t="str">
            <v>Autres</v>
          </cell>
          <cell r="C6666" t="str">
            <v>921005P</v>
          </cell>
          <cell r="D6666" t="str">
            <v xml:space="preserve"> SOCIETE TUNITEX*RUE 18 JANVIER   KHNISS BP 169 5000 MONASTIR</v>
          </cell>
        </row>
        <row r="6667">
          <cell r="B6667" t="str">
            <v>Autres</v>
          </cell>
          <cell r="C6667" t="str">
            <v>921184P</v>
          </cell>
          <cell r="D6667" t="str">
            <v xml:space="preserve"> TUBRO* RTE DE SOUSSE    Z3M MESSADINE</v>
          </cell>
        </row>
        <row r="6668">
          <cell r="B6668" t="str">
            <v>Autres</v>
          </cell>
          <cell r="C6668" t="str">
            <v>921631C</v>
          </cell>
          <cell r="D6668" t="str">
            <v xml:space="preserve"> STE JOLIESSE*AV HABIB BOURGUIBA 5020 JAMMEL</v>
          </cell>
        </row>
        <row r="6669">
          <cell r="B6669" t="str">
            <v>Autres</v>
          </cell>
          <cell r="C6669" t="str">
            <v>921717W</v>
          </cell>
          <cell r="D6669" t="str">
            <v xml:space="preserve"> MONASTIR DYEING AND FINISHING* ROUTE DE KHNISS KM 3 MONASTIR 5000</v>
          </cell>
        </row>
        <row r="6670">
          <cell r="B6670" t="str">
            <v>Autres</v>
          </cell>
          <cell r="C6670" t="str">
            <v>921832E</v>
          </cell>
          <cell r="D6670" t="str">
            <v xml:space="preserve"> STE  INTER MENSI  CONFECTION* RUE DE LIBERTE  5020 KHENISS</v>
          </cell>
        </row>
        <row r="6671">
          <cell r="B6671" t="str">
            <v>Autres</v>
          </cell>
          <cell r="C6671" t="str">
            <v>921882K</v>
          </cell>
          <cell r="D6671" t="str">
            <v xml:space="preserve"> STE BECOTEX*59   RUE IBN JAZZAR 5020 JEMMEL</v>
          </cell>
        </row>
        <row r="6672">
          <cell r="B6672" t="str">
            <v>Autres</v>
          </cell>
          <cell r="C6672" t="str">
            <v>922185V</v>
          </cell>
          <cell r="D6672" t="str">
            <v xml:space="preserve"> MAJUS CONFECTION*Z INDUSTRIELLE EL FAHS 1140 EL FAHS</v>
          </cell>
        </row>
        <row r="6673">
          <cell r="B6673" t="str">
            <v>Autres</v>
          </cell>
          <cell r="C6673" t="str">
            <v>922629R</v>
          </cell>
          <cell r="D6673" t="str">
            <v xml:space="preserve"> STE SOBOUTEX*AV H BOURGUIBA 5015 BOUHJAR</v>
          </cell>
        </row>
        <row r="6674">
          <cell r="B6674" t="str">
            <v>Autres</v>
          </cell>
          <cell r="C6674" t="str">
            <v>922669G</v>
          </cell>
          <cell r="D6674" t="str">
            <v xml:space="preserve"> STE M D M* AV H BOURGUIBA MENZEL ENNOUR MONASTIR</v>
          </cell>
        </row>
        <row r="6675">
          <cell r="B6675" t="str">
            <v>Autres</v>
          </cell>
          <cell r="C6675" t="str">
            <v>922674Z</v>
          </cell>
          <cell r="D6675" t="str">
            <v xml:space="preserve"> STE TCE* RUE IMAM MEZRI 5080 TEBOULBA</v>
          </cell>
        </row>
        <row r="6676">
          <cell r="B6676" t="str">
            <v>Autres</v>
          </cell>
          <cell r="C6676" t="str">
            <v>922686K</v>
          </cell>
          <cell r="D6676" t="str">
            <v xml:space="preserve"> AFRICATEX*FARHAT HCHAD 5050 MOKNINE</v>
          </cell>
        </row>
        <row r="6677">
          <cell r="B6677" t="str">
            <v>Autres</v>
          </cell>
          <cell r="C6677" t="str">
            <v>922749Z</v>
          </cell>
          <cell r="D6677" t="str">
            <v xml:space="preserve"> STE INDUSTRIELLE DE TEXTILE GARA*RUE HABIB THAMEUR REJICHE</v>
          </cell>
        </row>
        <row r="6678">
          <cell r="B6678" t="str">
            <v>Autres</v>
          </cell>
          <cell r="C6678" t="str">
            <v>923199F</v>
          </cell>
          <cell r="D6678" t="str">
            <v xml:space="preserve"> STE HUITEX* AV HABIB BOURGUIBA 5013 M KAMEL</v>
          </cell>
        </row>
        <row r="6679">
          <cell r="B6679" t="str">
            <v>Autres</v>
          </cell>
          <cell r="C6679" t="str">
            <v>923225G</v>
          </cell>
          <cell r="D6679" t="str">
            <v xml:space="preserve"> STE AZOUZ CHAIEB ET FILS*AEROPORT INTERNATONAL 5000 MONASTIR</v>
          </cell>
        </row>
        <row r="6680">
          <cell r="B6680" t="str">
            <v>Autres</v>
          </cell>
          <cell r="C6680" t="str">
            <v>923376D</v>
          </cell>
          <cell r="D6680" t="str">
            <v xml:space="preserve"> SOCIETE NOBAMAILLE* RUE MAHMOUD ISMAIL 5015 BOUHJAR</v>
          </cell>
        </row>
        <row r="6681">
          <cell r="B6681" t="str">
            <v>Autres</v>
          </cell>
          <cell r="C6681" t="str">
            <v>923537C</v>
          </cell>
          <cell r="D6681" t="str">
            <v xml:space="preserve"> STE JEMMEL BASMAN TEX* RUE ABOULKACEM CHEBBI 5020 JEMMEL</v>
          </cell>
        </row>
        <row r="6682">
          <cell r="B6682" t="str">
            <v>Autres</v>
          </cell>
          <cell r="C6682" t="str">
            <v>923576E</v>
          </cell>
          <cell r="D6682" t="str">
            <v xml:space="preserve"> SOCIETE PROMODE* AVENUE FARHAT HACHED 5022 BEMBLA</v>
          </cell>
        </row>
        <row r="6683">
          <cell r="B6683" t="str">
            <v>Autres</v>
          </cell>
          <cell r="C6683" t="str">
            <v>926001E</v>
          </cell>
          <cell r="D6683" t="str">
            <v xml:space="preserve"> HANDKACHI TUNISIE*AV HABIB BOURGUIBA 9100 SIDI BOUZID</v>
          </cell>
        </row>
        <row r="6684">
          <cell r="B6684" t="str">
            <v>Autres</v>
          </cell>
          <cell r="C6684" t="str">
            <v>926233W</v>
          </cell>
          <cell r="D6684" t="str">
            <v xml:space="preserve"> SOCIETE SANDROSE* EL GUITNA PLACE DE LA GARE 2200 TOZEUR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workbookViewId="0">
      <selection activeCell="I31" sqref="I31:K32"/>
    </sheetView>
  </sheetViews>
  <sheetFormatPr baseColWidth="10" defaultRowHeight="12"/>
  <cols>
    <col min="1" max="1" width="15.85546875" style="6" customWidth="1"/>
    <col min="2" max="2" width="11.85546875" style="7" customWidth="1"/>
    <col min="3" max="3" width="12.28515625" style="7" customWidth="1"/>
    <col min="4" max="4" width="12" style="7" customWidth="1"/>
    <col min="5" max="5" width="10.5703125" style="10" customWidth="1"/>
    <col min="6" max="6" width="10.7109375" style="10" customWidth="1"/>
    <col min="7" max="7" width="2.140625" style="6" customWidth="1"/>
    <col min="8" max="8" width="14.7109375" style="6" customWidth="1"/>
    <col min="9" max="9" width="11.42578125" style="6" customWidth="1"/>
    <col min="10" max="10" width="12.7109375" style="6" customWidth="1"/>
    <col min="11" max="11" width="11.5703125" style="6" customWidth="1"/>
    <col min="12" max="12" width="9.5703125" style="6" customWidth="1"/>
    <col min="13" max="13" width="9.85546875" style="6" customWidth="1"/>
    <col min="14" max="16384" width="11.42578125" style="6"/>
  </cols>
  <sheetData>
    <row r="1" spans="1:14" s="1" customFormat="1">
      <c r="A1" s="43" t="s">
        <v>4</v>
      </c>
      <c r="B1" s="44"/>
      <c r="C1" s="44"/>
      <c r="D1" s="44"/>
      <c r="E1" s="45"/>
      <c r="F1" s="46"/>
      <c r="H1" s="43" t="s">
        <v>5</v>
      </c>
      <c r="I1" s="44"/>
      <c r="J1" s="44"/>
      <c r="K1" s="44"/>
      <c r="L1" s="45"/>
      <c r="M1" s="46"/>
    </row>
    <row r="2" spans="1:14">
      <c r="A2" s="2"/>
      <c r="B2" s="3"/>
      <c r="C2" s="3"/>
      <c r="D2" s="3"/>
      <c r="E2" s="4"/>
      <c r="F2" s="5"/>
      <c r="H2" s="2"/>
      <c r="I2" s="3"/>
      <c r="J2" s="3"/>
      <c r="K2" s="3"/>
      <c r="L2" s="4"/>
      <c r="M2" s="5"/>
      <c r="N2" s="108"/>
    </row>
    <row r="3" spans="1:14" s="77" customFormat="1" ht="25.5" customHeight="1">
      <c r="A3" s="93"/>
      <c r="B3" s="200" t="s">
        <v>72</v>
      </c>
      <c r="C3" s="200" t="s">
        <v>73</v>
      </c>
      <c r="D3" s="200" t="s">
        <v>74</v>
      </c>
      <c r="E3" s="71" t="s">
        <v>75</v>
      </c>
      <c r="F3" s="71" t="s">
        <v>76</v>
      </c>
      <c r="H3" s="93"/>
      <c r="I3" s="200" t="s">
        <v>72</v>
      </c>
      <c r="J3" s="200" t="s">
        <v>73</v>
      </c>
      <c r="K3" s="200" t="s">
        <v>74</v>
      </c>
      <c r="L3" s="71" t="s">
        <v>75</v>
      </c>
      <c r="M3" s="71" t="s">
        <v>76</v>
      </c>
      <c r="N3" s="108"/>
    </row>
    <row r="4" spans="1:14" s="78" customFormat="1" ht="15.75" customHeight="1">
      <c r="A4" s="94" t="s">
        <v>33</v>
      </c>
      <c r="B4" s="214">
        <v>6733.4215023140014</v>
      </c>
      <c r="C4" s="214">
        <v>7141.2774459339817</v>
      </c>
      <c r="D4" s="214">
        <v>6162.2092910729853</v>
      </c>
      <c r="E4" s="66">
        <f>(C4-B4)/B4</f>
        <v>6.0571871741553221E-2</v>
      </c>
      <c r="F4" s="67">
        <f>(D4-C4)/C4</f>
        <v>-0.13709986235284094</v>
      </c>
      <c r="H4" s="94" t="s">
        <v>33</v>
      </c>
      <c r="I4" s="214">
        <v>5354.2510997849604</v>
      </c>
      <c r="J4" s="214">
        <v>5687.097431776011</v>
      </c>
      <c r="K4" s="214">
        <v>4722.9922708380127</v>
      </c>
      <c r="L4" s="95">
        <f>(J4-I4)/I4</f>
        <v>6.2164871573620925E-2</v>
      </c>
      <c r="M4" s="67">
        <f>(K4-J4)/J4</f>
        <v>-0.16952499451674069</v>
      </c>
      <c r="N4" s="108"/>
    </row>
    <row r="5" spans="1:14" s="100" customFormat="1" ht="11.1" customHeight="1">
      <c r="A5" s="96" t="s">
        <v>35</v>
      </c>
      <c r="B5" s="97"/>
      <c r="C5" s="97"/>
      <c r="D5" s="98"/>
      <c r="E5" s="66"/>
      <c r="F5" s="99"/>
      <c r="H5" s="96" t="s">
        <v>35</v>
      </c>
      <c r="I5" s="97"/>
      <c r="J5" s="97"/>
      <c r="K5" s="97"/>
      <c r="L5" s="101"/>
      <c r="M5" s="102"/>
      <c r="N5" s="108"/>
    </row>
    <row r="6" spans="1:14" s="78" customFormat="1" ht="15" customHeight="1">
      <c r="A6" s="94" t="s">
        <v>34</v>
      </c>
      <c r="B6" s="65">
        <f>B4/I31</f>
        <v>2035.6808363255439</v>
      </c>
      <c r="C6" s="65">
        <f>C4/J31</f>
        <v>2265.4899581035406</v>
      </c>
      <c r="D6" s="65">
        <f>D4/K31</f>
        <v>1895.7144192066035</v>
      </c>
      <c r="E6" s="66">
        <f t="shared" ref="E6:E8" si="0">(C6-B6)/B6</f>
        <v>0.11289054633574493</v>
      </c>
      <c r="F6" s="67">
        <f>(D6-C6)/C6</f>
        <v>-0.16322100107937762</v>
      </c>
      <c r="H6" s="94" t="s">
        <v>34</v>
      </c>
      <c r="I6" s="65">
        <f>I4/I31</f>
        <v>1618.7233122063549</v>
      </c>
      <c r="J6" s="65">
        <f>J4/J31</f>
        <v>1804.1677024858864</v>
      </c>
      <c r="K6" s="65">
        <f>K4/K31</f>
        <v>1452.9601522297462</v>
      </c>
      <c r="L6" s="95">
        <f>(J6-I6)/I6</f>
        <v>0.11456212984711191</v>
      </c>
      <c r="M6" s="67">
        <f>(K6-J6)/J6</f>
        <v>-0.19466458122059616</v>
      </c>
      <c r="N6" s="108"/>
    </row>
    <row r="7" spans="1:14" s="78" customFormat="1" ht="8.1" customHeight="1">
      <c r="A7" s="94"/>
      <c r="B7" s="65"/>
      <c r="C7" s="65"/>
      <c r="D7" s="65"/>
      <c r="E7" s="66"/>
      <c r="F7" s="103"/>
      <c r="H7" s="94"/>
      <c r="I7" s="65"/>
      <c r="J7" s="65"/>
      <c r="K7" s="65"/>
      <c r="L7" s="95"/>
      <c r="M7" s="103"/>
      <c r="N7" s="108"/>
    </row>
    <row r="8" spans="1:14" s="78" customFormat="1" ht="14.1" customHeight="1">
      <c r="A8" s="104" t="s">
        <v>38</v>
      </c>
      <c r="B8" s="237">
        <v>158.026343</v>
      </c>
      <c r="C8" s="237">
        <v>155.848107</v>
      </c>
      <c r="D8" s="237">
        <v>134.31360100000001</v>
      </c>
      <c r="E8" s="201">
        <f t="shared" si="0"/>
        <v>-1.3784005619873127E-2</v>
      </c>
      <c r="F8" s="69">
        <f>(D8-C8)/C8</f>
        <v>-0.13817624361648481</v>
      </c>
      <c r="H8" s="104" t="s">
        <v>38</v>
      </c>
      <c r="I8" s="105">
        <v>346.051041</v>
      </c>
      <c r="J8" s="105">
        <v>351.08943499999998</v>
      </c>
      <c r="K8" s="105">
        <v>321.95712600000002</v>
      </c>
      <c r="L8" s="106">
        <f>(J8-I8)/I8</f>
        <v>1.4559684563988878E-2</v>
      </c>
      <c r="M8" s="69">
        <f>(K8-J8)/J8</f>
        <v>-8.2976888780489699E-2</v>
      </c>
      <c r="N8" s="108"/>
    </row>
    <row r="9" spans="1:14">
      <c r="A9" s="9"/>
      <c r="F9" s="64"/>
      <c r="N9" s="108"/>
    </row>
    <row r="10" spans="1:14" s="12" customFormat="1">
      <c r="A10" s="47" t="s">
        <v>49</v>
      </c>
      <c r="B10" s="48"/>
      <c r="C10" s="48"/>
      <c r="D10" s="48"/>
      <c r="E10" s="49"/>
      <c r="F10" s="50"/>
      <c r="G10" s="11"/>
      <c r="H10" s="51" t="s">
        <v>32</v>
      </c>
      <c r="I10" s="52"/>
      <c r="J10" s="52"/>
      <c r="K10" s="52"/>
      <c r="L10" s="52"/>
      <c r="M10" s="53"/>
      <c r="N10" s="108"/>
    </row>
    <row r="11" spans="1:14" s="17" customFormat="1">
      <c r="A11" s="13"/>
      <c r="B11" s="14"/>
      <c r="C11" s="14"/>
      <c r="D11" s="14"/>
      <c r="E11" s="15"/>
      <c r="F11" s="16"/>
      <c r="H11" s="18"/>
      <c r="I11" s="14"/>
      <c r="J11" s="14"/>
      <c r="K11" s="14"/>
      <c r="L11" s="15"/>
      <c r="M11" s="16"/>
      <c r="N11" s="108"/>
    </row>
    <row r="12" spans="1:14" s="108" customFormat="1" ht="23.25" customHeight="1">
      <c r="A12" s="107" t="s">
        <v>40</v>
      </c>
      <c r="B12" s="200" t="s">
        <v>72</v>
      </c>
      <c r="C12" s="200" t="s">
        <v>73</v>
      </c>
      <c r="D12" s="200" t="s">
        <v>74</v>
      </c>
      <c r="E12" s="71" t="s">
        <v>75</v>
      </c>
      <c r="F12" s="71" t="s">
        <v>76</v>
      </c>
      <c r="H12" s="107" t="s">
        <v>40</v>
      </c>
      <c r="I12" s="200" t="s">
        <v>72</v>
      </c>
      <c r="J12" s="200" t="s">
        <v>73</v>
      </c>
      <c r="K12" s="200" t="s">
        <v>74</v>
      </c>
      <c r="L12" s="71" t="s">
        <v>75</v>
      </c>
      <c r="M12" s="71" t="s">
        <v>76</v>
      </c>
    </row>
    <row r="13" spans="1:14" s="108" customFormat="1" ht="14.1" customHeight="1">
      <c r="A13" s="109" t="s">
        <v>18</v>
      </c>
      <c r="B13" s="110">
        <v>2465.8540277419993</v>
      </c>
      <c r="C13" s="110">
        <v>2409.2207204070005</v>
      </c>
      <c r="D13" s="110">
        <v>2247.2890495709999</v>
      </c>
      <c r="E13" s="111">
        <f>(C13-B13)/B13</f>
        <v>-2.2967015361756157E-2</v>
      </c>
      <c r="F13" s="112">
        <f>(D13-C13)/C13</f>
        <v>-6.7213298252160478E-2</v>
      </c>
      <c r="G13" s="113"/>
      <c r="H13" s="109" t="s">
        <v>19</v>
      </c>
      <c r="I13" s="110">
        <v>1128.6546318559992</v>
      </c>
      <c r="J13" s="110">
        <v>1156.3378920410003</v>
      </c>
      <c r="K13" s="110">
        <v>942.64414820800005</v>
      </c>
      <c r="L13" s="211">
        <f>(J13-I13)/I13</f>
        <v>2.4527662762060077E-2</v>
      </c>
      <c r="M13" s="112">
        <f>(K13-J13)/J13</f>
        <v>-0.1848021631945477</v>
      </c>
    </row>
    <row r="14" spans="1:14" s="108" customFormat="1" ht="14.1" customHeight="1">
      <c r="A14" s="109" t="s">
        <v>19</v>
      </c>
      <c r="B14" s="110">
        <v>1566.5341672439999</v>
      </c>
      <c r="C14" s="110">
        <v>1700.1916095160011</v>
      </c>
      <c r="D14" s="110">
        <v>1327.2181454610013</v>
      </c>
      <c r="E14" s="111">
        <f t="shared" ref="E14:E25" si="1">(C14-B14)/B14</f>
        <v>8.5320476927192981E-2</v>
      </c>
      <c r="F14" s="112">
        <f t="shared" ref="F14:F25" si="2">(D14-C14)/C14</f>
        <v>-0.21937142964796499</v>
      </c>
      <c r="G14" s="113"/>
      <c r="H14" s="109" t="s">
        <v>18</v>
      </c>
      <c r="I14" s="110">
        <v>900.27481044799981</v>
      </c>
      <c r="J14" s="110">
        <v>958.52715289299931</v>
      </c>
      <c r="K14" s="110">
        <v>821.00880883999901</v>
      </c>
      <c r="L14" s="111">
        <f>(J14-I14)/I14</f>
        <v>6.4705067573768552E-2</v>
      </c>
      <c r="M14" s="112">
        <f t="shared" ref="M14:M25" si="3">(K14-J14)/J14</f>
        <v>-0.14346838651147895</v>
      </c>
    </row>
    <row r="15" spans="1:14" s="108" customFormat="1" ht="14.1" customHeight="1">
      <c r="A15" s="109" t="s">
        <v>20</v>
      </c>
      <c r="B15" s="110">
        <v>835.32513570499998</v>
      </c>
      <c r="C15" s="110">
        <v>970.34659818800003</v>
      </c>
      <c r="D15" s="110">
        <v>845.91017526799942</v>
      </c>
      <c r="E15" s="111">
        <f t="shared" si="1"/>
        <v>0.16163941046625427</v>
      </c>
      <c r="F15" s="112">
        <f t="shared" si="2"/>
        <v>-0.12823914996184863</v>
      </c>
      <c r="G15" s="113"/>
      <c r="H15" s="109" t="s">
        <v>26</v>
      </c>
      <c r="I15" s="110">
        <v>660.67608709000001</v>
      </c>
      <c r="J15" s="110">
        <v>736.07620287900056</v>
      </c>
      <c r="K15" s="110">
        <v>589.08183685300003</v>
      </c>
      <c r="L15" s="111">
        <f t="shared" ref="L15:L23" si="4">(J15-I15)/I15</f>
        <v>0.11412569224520644</v>
      </c>
      <c r="M15" s="112">
        <f t="shared" si="3"/>
        <v>-0.19969992977773812</v>
      </c>
    </row>
    <row r="16" spans="1:14" s="108" customFormat="1" ht="14.1" customHeight="1">
      <c r="A16" s="109" t="s">
        <v>21</v>
      </c>
      <c r="B16" s="110">
        <v>441.18638800599996</v>
      </c>
      <c r="C16" s="110">
        <v>447.76674908700005</v>
      </c>
      <c r="D16" s="110">
        <v>380.69045701299996</v>
      </c>
      <c r="E16" s="111">
        <f t="shared" si="1"/>
        <v>1.4915149832117218E-2</v>
      </c>
      <c r="F16" s="112">
        <f t="shared" si="2"/>
        <v>-0.14980186047929905</v>
      </c>
      <c r="G16" s="113"/>
      <c r="H16" s="109" t="s">
        <v>24</v>
      </c>
      <c r="I16" s="110">
        <v>474.5841035439999</v>
      </c>
      <c r="J16" s="110">
        <v>534.95230178800011</v>
      </c>
      <c r="K16" s="110">
        <v>494.90197142500068</v>
      </c>
      <c r="L16" s="111">
        <f t="shared" si="4"/>
        <v>0.12720231839455895</v>
      </c>
      <c r="M16" s="112">
        <f t="shared" si="3"/>
        <v>-7.4867105401990125E-2</v>
      </c>
    </row>
    <row r="17" spans="1:13" s="108" customFormat="1" ht="14.1" customHeight="1">
      <c r="A17" s="109" t="s">
        <v>25</v>
      </c>
      <c r="B17" s="110">
        <v>354.20827135400009</v>
      </c>
      <c r="C17" s="110">
        <v>424.53534310400011</v>
      </c>
      <c r="D17" s="110">
        <v>373.4322947899999</v>
      </c>
      <c r="E17" s="111">
        <f t="shared" si="1"/>
        <v>0.1985472317774146</v>
      </c>
      <c r="F17" s="112">
        <f t="shared" si="2"/>
        <v>-0.12037407284010578</v>
      </c>
      <c r="G17" s="113"/>
      <c r="H17" s="109" t="s">
        <v>77</v>
      </c>
      <c r="I17" s="110">
        <v>351.77159656899983</v>
      </c>
      <c r="J17" s="110">
        <v>383.23720168400001</v>
      </c>
      <c r="K17" s="110">
        <v>345.19297586700014</v>
      </c>
      <c r="L17" s="111">
        <f t="shared" si="4"/>
        <v>8.9448964674520626E-2</v>
      </c>
      <c r="M17" s="112">
        <f t="shared" si="3"/>
        <v>-9.9270701408495851E-2</v>
      </c>
    </row>
    <row r="18" spans="1:13" s="108" customFormat="1" ht="14.1" customHeight="1">
      <c r="A18" s="109" t="s">
        <v>22</v>
      </c>
      <c r="B18" s="110">
        <v>293.52365990700008</v>
      </c>
      <c r="C18" s="110">
        <v>284.92735968200009</v>
      </c>
      <c r="D18" s="110">
        <v>256.80068593300001</v>
      </c>
      <c r="E18" s="111">
        <f t="shared" si="1"/>
        <v>-2.9286566635628765E-2</v>
      </c>
      <c r="F18" s="112">
        <f t="shared" si="2"/>
        <v>-9.8715243704190131E-2</v>
      </c>
      <c r="G18" s="113"/>
      <c r="H18" s="109" t="s">
        <v>20</v>
      </c>
      <c r="I18" s="110">
        <v>332.81355359500003</v>
      </c>
      <c r="J18" s="110">
        <v>371.336365344</v>
      </c>
      <c r="K18" s="110">
        <v>314.8572479419999</v>
      </c>
      <c r="L18" s="111">
        <f t="shared" si="4"/>
        <v>0.11574892708810255</v>
      </c>
      <c r="M18" s="112">
        <f t="shared" si="3"/>
        <v>-0.15209691986315091</v>
      </c>
    </row>
    <row r="19" spans="1:13" s="108" customFormat="1" ht="14.1" customHeight="1">
      <c r="A19" s="109" t="s">
        <v>23</v>
      </c>
      <c r="B19" s="110">
        <v>175.42851786599999</v>
      </c>
      <c r="C19" s="110">
        <v>177.14544316700005</v>
      </c>
      <c r="D19" s="110">
        <v>128.42145136100004</v>
      </c>
      <c r="E19" s="111">
        <f t="shared" si="1"/>
        <v>9.7870364629741857E-3</v>
      </c>
      <c r="F19" s="112">
        <f t="shared" si="2"/>
        <v>-0.27505077711802339</v>
      </c>
      <c r="G19" s="113"/>
      <c r="H19" s="109" t="s">
        <v>22</v>
      </c>
      <c r="I19" s="110">
        <v>233.04059681000018</v>
      </c>
      <c r="J19" s="110">
        <v>243.4933687689998</v>
      </c>
      <c r="K19" s="110">
        <v>177.82647674099988</v>
      </c>
      <c r="L19" s="111">
        <f t="shared" si="4"/>
        <v>4.4853867103343568E-2</v>
      </c>
      <c r="M19" s="112">
        <f t="shared" si="3"/>
        <v>-0.26968657241051019</v>
      </c>
    </row>
    <row r="20" spans="1:13" s="108" customFormat="1" ht="14.1" customHeight="1">
      <c r="A20" s="109" t="s">
        <v>77</v>
      </c>
      <c r="B20" s="110">
        <v>101.12049277599994</v>
      </c>
      <c r="C20" s="110">
        <v>109.81197327999998</v>
      </c>
      <c r="D20" s="110">
        <v>102.41748100300001</v>
      </c>
      <c r="E20" s="111">
        <f t="shared" si="1"/>
        <v>8.5951722201880798E-2</v>
      </c>
      <c r="F20" s="112">
        <f t="shared" si="2"/>
        <v>-6.7337759773657815E-2</v>
      </c>
      <c r="G20" s="114"/>
      <c r="H20" s="109" t="s">
        <v>21</v>
      </c>
      <c r="I20" s="110">
        <v>219.59808251299995</v>
      </c>
      <c r="J20" s="110">
        <v>238.94617771799997</v>
      </c>
      <c r="K20" s="110">
        <v>182.38976080299992</v>
      </c>
      <c r="L20" s="111">
        <f t="shared" si="4"/>
        <v>8.8106849493344894E-2</v>
      </c>
      <c r="M20" s="112">
        <f t="shared" si="3"/>
        <v>-0.23669102998478148</v>
      </c>
    </row>
    <row r="21" spans="1:13" s="108" customFormat="1" ht="14.1" customHeight="1">
      <c r="A21" s="109" t="s">
        <v>78</v>
      </c>
      <c r="B21" s="110">
        <v>15.205165736</v>
      </c>
      <c r="C21" s="110">
        <v>137.739113073</v>
      </c>
      <c r="D21" s="110">
        <v>107.459523502</v>
      </c>
      <c r="E21" s="111">
        <f t="shared" si="1"/>
        <v>8.058705144323854</v>
      </c>
      <c r="F21" s="112">
        <f t="shared" si="2"/>
        <v>-0.21983290653942428</v>
      </c>
      <c r="G21" s="113"/>
      <c r="H21" s="109" t="s">
        <v>47</v>
      </c>
      <c r="I21" s="110">
        <v>131.18465619</v>
      </c>
      <c r="J21" s="110">
        <v>122.016161243</v>
      </c>
      <c r="K21" s="110">
        <v>96.794298633999986</v>
      </c>
      <c r="L21" s="111">
        <f t="shared" si="4"/>
        <v>-6.9889994861296129E-2</v>
      </c>
      <c r="M21" s="112">
        <f t="shared" si="3"/>
        <v>-0.2067091961594307</v>
      </c>
    </row>
    <row r="22" spans="1:13" s="108" customFormat="1" ht="14.1" customHeight="1">
      <c r="A22" s="109" t="s">
        <v>58</v>
      </c>
      <c r="B22" s="110">
        <v>54.596688863000011</v>
      </c>
      <c r="C22" s="110">
        <v>54.642505984000003</v>
      </c>
      <c r="D22" s="110">
        <v>36.760215654999996</v>
      </c>
      <c r="E22" s="111">
        <f t="shared" si="1"/>
        <v>8.3919230184381947E-4</v>
      </c>
      <c r="F22" s="112">
        <f t="shared" si="2"/>
        <v>-0.32725970390589626</v>
      </c>
      <c r="G22" s="113"/>
      <c r="H22" s="109" t="s">
        <v>69</v>
      </c>
      <c r="I22" s="110">
        <v>97.767731837999975</v>
      </c>
      <c r="J22" s="110">
        <v>89.983105134999988</v>
      </c>
      <c r="K22" s="110">
        <v>82.973475761999993</v>
      </c>
      <c r="L22" s="111">
        <f t="shared" si="4"/>
        <v>-7.9623681112895459E-2</v>
      </c>
      <c r="M22" s="112">
        <f t="shared" si="3"/>
        <v>-7.7899394141640016E-2</v>
      </c>
    </row>
    <row r="23" spans="1:13" s="108" customFormat="1" ht="14.1" customHeight="1">
      <c r="A23" s="109" t="s">
        <v>79</v>
      </c>
      <c r="B23" s="110">
        <v>49.902405492</v>
      </c>
      <c r="C23" s="110">
        <v>45.936157792999985</v>
      </c>
      <c r="D23" s="110">
        <v>39.064869225000017</v>
      </c>
      <c r="E23" s="111">
        <f t="shared" si="1"/>
        <v>-7.9480090386341296E-2</v>
      </c>
      <c r="F23" s="112">
        <f t="shared" si="2"/>
        <v>-0.14958344141370603</v>
      </c>
      <c r="G23" s="113"/>
      <c r="H23" s="109" t="s">
        <v>23</v>
      </c>
      <c r="I23" s="110">
        <v>86.893778436999924</v>
      </c>
      <c r="J23" s="110">
        <v>92.246923163000019</v>
      </c>
      <c r="K23" s="110">
        <v>69.077136437000007</v>
      </c>
      <c r="L23" s="111">
        <f t="shared" si="4"/>
        <v>6.1605615756267919E-2</v>
      </c>
      <c r="M23" s="112">
        <f t="shared" si="3"/>
        <v>-0.25117137712072057</v>
      </c>
    </row>
    <row r="24" spans="1:13" s="117" customFormat="1" ht="14.1" customHeight="1">
      <c r="A24" s="115" t="s">
        <v>52</v>
      </c>
      <c r="B24" s="116">
        <f>(B13+B14+B15+B16+B17+B18+B19+B20+B21+B22+B23)</f>
        <v>6352.8849206909999</v>
      </c>
      <c r="C24" s="116">
        <f t="shared" ref="C24:D24" si="5">(C13+C14+C15+C16+C17+C18+C19+C20+C21+C22+C23)</f>
        <v>6762.2635732810022</v>
      </c>
      <c r="D24" s="116">
        <f t="shared" si="5"/>
        <v>5845.4643487820003</v>
      </c>
      <c r="E24" s="111">
        <f t="shared" si="1"/>
        <v>6.4439802971509572E-2</v>
      </c>
      <c r="F24" s="112">
        <f t="shared" si="2"/>
        <v>-0.13557578975795193</v>
      </c>
      <c r="H24" s="115" t="s">
        <v>52</v>
      </c>
      <c r="I24" s="116">
        <f>(I13+I14+I15+I16+I17+I18+I19+I20+I21+I22+I23)</f>
        <v>4617.2596288899995</v>
      </c>
      <c r="J24" s="116">
        <f t="shared" ref="J24:K24" si="6">(J13+J14+J15+J16+J17+J18+J19+J20+J21+J22+J23)</f>
        <v>4927.1528526570009</v>
      </c>
      <c r="K24" s="116">
        <f t="shared" si="6"/>
        <v>4116.7481375119996</v>
      </c>
      <c r="L24" s="111">
        <f t="shared" ref="L24:L25" si="7">(J24-I24)/I24</f>
        <v>6.7116265636875297E-2</v>
      </c>
      <c r="M24" s="112">
        <f t="shared" si="3"/>
        <v>-0.16447728320585489</v>
      </c>
    </row>
    <row r="25" spans="1:13" s="108" customFormat="1" ht="14.1" customHeight="1">
      <c r="A25" s="118" t="s">
        <v>28</v>
      </c>
      <c r="B25" s="65">
        <f>B4</f>
        <v>6733.4215023140014</v>
      </c>
      <c r="C25" s="65">
        <f t="shared" ref="C25:D25" si="8">C4</f>
        <v>7141.2774459339817</v>
      </c>
      <c r="D25" s="65">
        <f t="shared" si="8"/>
        <v>6162.2092910729853</v>
      </c>
      <c r="E25" s="111">
        <f t="shared" si="1"/>
        <v>6.0571871741553221E-2</v>
      </c>
      <c r="F25" s="112">
        <f t="shared" si="2"/>
        <v>-0.13709986235284094</v>
      </c>
      <c r="H25" s="118" t="s">
        <v>27</v>
      </c>
      <c r="I25" s="65">
        <f>I4</f>
        <v>5354.2510997849604</v>
      </c>
      <c r="J25" s="65">
        <f t="shared" ref="J25:K25" si="9">J4</f>
        <v>5687.097431776011</v>
      </c>
      <c r="K25" s="65">
        <f t="shared" si="9"/>
        <v>4722.9922708380127</v>
      </c>
      <c r="L25" s="111">
        <f t="shared" si="7"/>
        <v>6.2164871573620925E-2</v>
      </c>
      <c r="M25" s="112">
        <f t="shared" si="3"/>
        <v>-0.16952499451674069</v>
      </c>
    </row>
    <row r="26" spans="1:13" s="108" customFormat="1" ht="14.1" customHeight="1">
      <c r="A26" s="119" t="s">
        <v>53</v>
      </c>
      <c r="B26" s="120">
        <f>B24/B25</f>
        <v>0.94348540612046539</v>
      </c>
      <c r="C26" s="120">
        <f t="shared" ref="C26:D26" si="10">C24/C25</f>
        <v>0.94692632018256373</v>
      </c>
      <c r="D26" s="120">
        <f t="shared" si="10"/>
        <v>0.94859880161002574</v>
      </c>
      <c r="E26" s="121"/>
      <c r="F26" s="122"/>
      <c r="H26" s="119" t="s">
        <v>53</v>
      </c>
      <c r="I26" s="120">
        <f>I24/I25</f>
        <v>0.86235395816147653</v>
      </c>
      <c r="J26" s="120">
        <f t="shared" ref="J26:K26" si="11">J24/J25</f>
        <v>0.86637391248602391</v>
      </c>
      <c r="K26" s="120">
        <f t="shared" si="11"/>
        <v>0.87163982099457349</v>
      </c>
      <c r="L26" s="121"/>
      <c r="M26" s="122"/>
    </row>
    <row r="28" spans="1:13">
      <c r="B28" s="6"/>
      <c r="C28" s="6"/>
      <c r="D28" s="6"/>
      <c r="E28" s="6"/>
      <c r="F28" s="6"/>
      <c r="H28" s="356" t="s">
        <v>31</v>
      </c>
      <c r="I28" s="357"/>
      <c r="J28" s="357"/>
      <c r="K28" s="357"/>
      <c r="L28" s="358"/>
      <c r="M28" s="359"/>
    </row>
    <row r="29" spans="1:13">
      <c r="B29" s="6"/>
      <c r="C29" s="6"/>
      <c r="D29" s="6"/>
      <c r="E29" s="6"/>
      <c r="F29" s="6"/>
      <c r="H29" s="8"/>
      <c r="I29" s="3"/>
      <c r="J29" s="3"/>
      <c r="K29" s="3"/>
      <c r="L29" s="19"/>
      <c r="M29" s="360"/>
    </row>
    <row r="30" spans="1:13" s="77" customFormat="1" ht="27" customHeight="1">
      <c r="A30" s="6"/>
      <c r="B30" s="6"/>
      <c r="C30" s="6"/>
      <c r="D30" s="6"/>
      <c r="E30" s="6"/>
      <c r="F30" s="6"/>
      <c r="H30" s="123"/>
      <c r="I30" s="200" t="s">
        <v>72</v>
      </c>
      <c r="J30" s="200" t="s">
        <v>73</v>
      </c>
      <c r="K30" s="200" t="s">
        <v>74</v>
      </c>
      <c r="L30" s="71" t="s">
        <v>75</v>
      </c>
      <c r="M30" s="71" t="s">
        <v>76</v>
      </c>
    </row>
    <row r="31" spans="1:13" s="77" customFormat="1" ht="12.95" customHeight="1">
      <c r="A31" s="6"/>
      <c r="B31" s="6"/>
      <c r="C31" s="6"/>
      <c r="D31" s="6"/>
      <c r="E31" s="6"/>
      <c r="F31" s="6"/>
      <c r="H31" s="386" t="s">
        <v>37</v>
      </c>
      <c r="I31" s="388">
        <v>3.3077000000000001</v>
      </c>
      <c r="J31" s="388">
        <v>3.1522000000000001</v>
      </c>
      <c r="K31" s="388">
        <v>3.2505999999999999</v>
      </c>
      <c r="L31" s="390">
        <f>(J31-I31)/I31</f>
        <v>-4.7011518577863766E-2</v>
      </c>
      <c r="M31" s="384">
        <f>(K31-J31)/J31</f>
        <v>3.1216293382399535E-2</v>
      </c>
    </row>
    <row r="32" spans="1:13" s="127" customFormat="1" ht="12.95" customHeight="1">
      <c r="A32" s="6"/>
      <c r="B32" s="6"/>
      <c r="C32" s="6"/>
      <c r="D32" s="6"/>
      <c r="E32" s="6"/>
      <c r="F32" s="6"/>
      <c r="G32" s="126"/>
      <c r="H32" s="387"/>
      <c r="I32" s="389"/>
      <c r="J32" s="389"/>
      <c r="K32" s="389"/>
      <c r="L32" s="391"/>
      <c r="M32" s="385"/>
    </row>
    <row r="33" spans="1:13" s="127" customFormat="1" ht="12.95" customHeight="1">
      <c r="A33" s="6"/>
      <c r="B33" s="6"/>
      <c r="C33" s="6"/>
      <c r="D33" s="6"/>
      <c r="E33" s="6"/>
      <c r="F33" s="6"/>
      <c r="H33" s="128"/>
      <c r="I33" s="129"/>
      <c r="J33" s="129"/>
      <c r="K33" s="129"/>
      <c r="L33" s="129"/>
      <c r="M33" s="125"/>
    </row>
    <row r="34" spans="1:13" s="77" customFormat="1" ht="12.95" customHeight="1">
      <c r="A34" s="6"/>
      <c r="B34" s="6"/>
      <c r="C34" s="6"/>
      <c r="D34" s="6"/>
      <c r="E34" s="6"/>
      <c r="F34" s="6"/>
      <c r="H34" s="130" t="s">
        <v>43</v>
      </c>
      <c r="I34" s="131"/>
      <c r="J34" s="131"/>
      <c r="K34" s="131" t="s">
        <v>44</v>
      </c>
      <c r="L34" s="131"/>
      <c r="M34" s="132"/>
    </row>
    <row r="35" spans="1:13" s="77" customFormat="1" ht="12.95" customHeight="1">
      <c r="A35" s="6"/>
      <c r="B35" s="6"/>
      <c r="C35" s="6"/>
      <c r="D35" s="6"/>
      <c r="E35" s="6"/>
      <c r="F35" s="6"/>
      <c r="H35" s="133" t="s">
        <v>42</v>
      </c>
      <c r="I35" s="75"/>
      <c r="J35" s="75"/>
      <c r="K35" s="75" t="s">
        <v>45</v>
      </c>
      <c r="L35" s="75"/>
      <c r="M35" s="134"/>
    </row>
    <row r="36" spans="1:13">
      <c r="B36" s="6"/>
      <c r="C36" s="6"/>
      <c r="D36" s="6"/>
      <c r="E36" s="6"/>
      <c r="F36" s="6"/>
      <c r="H36" s="138" t="s">
        <v>48</v>
      </c>
      <c r="I36" s="139"/>
      <c r="J36" s="139"/>
      <c r="K36" s="139" t="s">
        <v>46</v>
      </c>
      <c r="L36" s="139"/>
      <c r="M36" s="140"/>
    </row>
    <row r="37" spans="1:13">
      <c r="B37" s="6"/>
      <c r="C37" s="6"/>
      <c r="D37" s="6"/>
      <c r="E37" s="6"/>
      <c r="F37" s="6"/>
    </row>
    <row r="38" spans="1:13" ht="12.75">
      <c r="B38" s="6"/>
      <c r="C38" s="6"/>
      <c r="D38" s="6"/>
      <c r="E38" s="6"/>
      <c r="F38" s="6"/>
      <c r="J38"/>
      <c r="K38"/>
    </row>
    <row r="39" spans="1:13" ht="12.75">
      <c r="I39"/>
    </row>
    <row r="40" spans="1:13" ht="12.75">
      <c r="C40" s="222"/>
      <c r="I40"/>
      <c r="J40"/>
    </row>
    <row r="41" spans="1:13">
      <c r="B41" s="6"/>
      <c r="C41" s="6"/>
      <c r="D41" s="6"/>
      <c r="E41" s="6"/>
      <c r="F41" s="6"/>
    </row>
    <row r="42" spans="1:13">
      <c r="B42" s="6"/>
      <c r="C42" s="6"/>
      <c r="D42" s="6"/>
      <c r="E42" s="6"/>
      <c r="F42" s="6"/>
    </row>
    <row r="43" spans="1:13">
      <c r="B43" s="6"/>
      <c r="C43" s="6"/>
      <c r="D43" s="6"/>
      <c r="E43" s="6"/>
      <c r="F43" s="6"/>
    </row>
    <row r="44" spans="1:13">
      <c r="B44" s="6"/>
      <c r="C44" s="6"/>
      <c r="D44" s="6"/>
      <c r="E44" s="6"/>
      <c r="F44" s="6"/>
    </row>
    <row r="45" spans="1:13">
      <c r="B45" s="6"/>
      <c r="C45" s="6"/>
      <c r="D45" s="6"/>
      <c r="E45" s="6"/>
      <c r="F45" s="6"/>
    </row>
    <row r="46" spans="1:13" ht="12.75">
      <c r="B46" s="6"/>
      <c r="C46" s="6"/>
      <c r="D46" s="6"/>
      <c r="E46" s="6"/>
      <c r="F46" s="6"/>
      <c r="I46" s="208"/>
    </row>
    <row r="47" spans="1:13" ht="12.75">
      <c r="B47" s="6"/>
      <c r="C47" s="6"/>
      <c r="D47" s="6"/>
      <c r="E47" s="6"/>
      <c r="F47" s="6"/>
      <c r="I47" s="208"/>
    </row>
    <row r="48" spans="1:13" ht="12.75">
      <c r="B48" s="6"/>
      <c r="C48" s="6"/>
      <c r="D48" s="6"/>
      <c r="E48" s="6"/>
      <c r="F48" s="6"/>
      <c r="I48" s="208"/>
    </row>
    <row r="49" spans="2:6">
      <c r="B49" s="6"/>
      <c r="C49" s="6"/>
      <c r="D49" s="6"/>
      <c r="E49" s="6"/>
      <c r="F49" s="6"/>
    </row>
    <row r="50" spans="2:6">
      <c r="B50" s="6"/>
      <c r="C50" s="6"/>
      <c r="D50" s="6"/>
      <c r="E50" s="6"/>
      <c r="F50" s="6"/>
    </row>
    <row r="51" spans="2:6">
      <c r="B51" s="6"/>
      <c r="C51" s="6"/>
      <c r="D51" s="6"/>
      <c r="E51" s="6"/>
      <c r="F51" s="6"/>
    </row>
    <row r="52" spans="2:6">
      <c r="B52" s="6"/>
      <c r="C52" s="6"/>
      <c r="D52" s="6"/>
      <c r="E52" s="6"/>
      <c r="F52" s="6"/>
    </row>
    <row r="53" spans="2:6">
      <c r="B53" s="6"/>
      <c r="C53" s="6"/>
      <c r="D53" s="6"/>
      <c r="E53" s="6"/>
      <c r="F53" s="6"/>
    </row>
    <row r="54" spans="2:6">
      <c r="B54" s="6"/>
      <c r="C54" s="6"/>
      <c r="D54" s="6"/>
      <c r="E54" s="6"/>
      <c r="F54" s="6"/>
    </row>
    <row r="55" spans="2:6">
      <c r="B55" s="6"/>
      <c r="C55" s="6"/>
      <c r="D55" s="6"/>
      <c r="E55" s="6"/>
      <c r="F55" s="6"/>
    </row>
    <row r="56" spans="2:6">
      <c r="B56" s="6"/>
      <c r="C56" s="6"/>
      <c r="D56" s="6"/>
      <c r="E56" s="6"/>
      <c r="F56" s="6"/>
    </row>
    <row r="57" spans="2:6">
      <c r="B57" s="6"/>
      <c r="C57" s="6"/>
      <c r="D57" s="6"/>
      <c r="E57" s="6"/>
      <c r="F57" s="6"/>
    </row>
    <row r="58" spans="2:6">
      <c r="B58" s="6"/>
      <c r="C58" s="6"/>
      <c r="D58" s="6"/>
      <c r="E58" s="6"/>
      <c r="F58" s="6"/>
    </row>
    <row r="59" spans="2:6">
      <c r="B59" s="6"/>
      <c r="C59" s="6"/>
      <c r="D59" s="6"/>
      <c r="E59" s="6"/>
      <c r="F59" s="6"/>
    </row>
    <row r="60" spans="2:6">
      <c r="B60" s="6"/>
      <c r="C60" s="6"/>
      <c r="D60" s="6"/>
      <c r="E60" s="6"/>
      <c r="F60" s="6"/>
    </row>
    <row r="61" spans="2:6">
      <c r="B61" s="6"/>
      <c r="C61" s="6"/>
      <c r="D61" s="6"/>
      <c r="E61" s="6"/>
      <c r="F61" s="6"/>
    </row>
    <row r="62" spans="2:6">
      <c r="B62" s="6"/>
      <c r="C62" s="6"/>
      <c r="D62" s="6"/>
      <c r="E62" s="6"/>
      <c r="F62" s="6"/>
    </row>
    <row r="63" spans="2:6">
      <c r="B63" s="6"/>
      <c r="C63" s="6"/>
      <c r="D63" s="6"/>
      <c r="E63" s="6"/>
      <c r="F63" s="6"/>
    </row>
    <row r="64" spans="2:6">
      <c r="B64" s="6"/>
      <c r="C64" s="6"/>
      <c r="D64" s="6"/>
      <c r="E64" s="6"/>
      <c r="F64" s="6"/>
    </row>
    <row r="65" spans="1:10">
      <c r="B65" s="6"/>
      <c r="C65" s="6"/>
      <c r="D65" s="6"/>
      <c r="E65" s="6"/>
      <c r="F65" s="6"/>
    </row>
    <row r="67" spans="1:10">
      <c r="B67" s="6"/>
      <c r="C67" s="6"/>
      <c r="D67" s="6"/>
      <c r="E67" s="6"/>
      <c r="F67" s="6"/>
    </row>
    <row r="68" spans="1:10">
      <c r="A68" s="236"/>
      <c r="B68" s="236"/>
      <c r="C68" s="236"/>
      <c r="D68" s="236"/>
      <c r="E68" s="236"/>
      <c r="F68" s="236"/>
    </row>
    <row r="69" spans="1:10">
      <c r="A69" s="236"/>
      <c r="B69" s="236"/>
      <c r="C69" s="236"/>
      <c r="D69" s="236"/>
      <c r="E69" s="236"/>
      <c r="F69" s="236"/>
    </row>
    <row r="70" spans="1:10">
      <c r="A70" s="236"/>
      <c r="B70" s="236"/>
      <c r="C70" s="236"/>
      <c r="D70" s="236"/>
      <c r="E70" s="236"/>
      <c r="F70" s="236"/>
    </row>
    <row r="71" spans="1:10">
      <c r="A71" s="236"/>
      <c r="B71" s="236"/>
      <c r="C71" s="236"/>
      <c r="D71" s="236"/>
      <c r="E71" s="236"/>
      <c r="F71" s="236"/>
    </row>
    <row r="72" spans="1:10">
      <c r="A72" s="236"/>
      <c r="B72" s="236"/>
      <c r="C72" s="236"/>
      <c r="D72" s="236"/>
      <c r="E72" s="236"/>
      <c r="F72" s="236"/>
      <c r="H72" s="236"/>
      <c r="I72" s="236"/>
      <c r="J72" s="236"/>
    </row>
    <row r="73" spans="1:10">
      <c r="A73" s="236"/>
      <c r="B73" s="236"/>
      <c r="C73" s="236"/>
      <c r="D73" s="236"/>
      <c r="E73" s="236"/>
      <c r="F73" s="236"/>
      <c r="H73" s="236"/>
      <c r="I73" s="236"/>
      <c r="J73" s="236"/>
    </row>
    <row r="74" spans="1:10">
      <c r="A74" s="236"/>
      <c r="B74" s="236"/>
      <c r="C74" s="236"/>
      <c r="D74" s="236"/>
      <c r="E74" s="236"/>
      <c r="F74" s="236"/>
      <c r="H74" s="236"/>
      <c r="I74" s="236"/>
      <c r="J74" s="236"/>
    </row>
    <row r="75" spans="1:10">
      <c r="A75" s="236"/>
      <c r="B75" s="236"/>
      <c r="C75" s="236"/>
      <c r="D75" s="236"/>
      <c r="E75" s="236"/>
      <c r="F75" s="236"/>
      <c r="H75" s="236"/>
      <c r="I75" s="236"/>
      <c r="J75" s="236"/>
    </row>
    <row r="76" spans="1:10">
      <c r="A76" s="236"/>
      <c r="B76" s="236"/>
      <c r="C76" s="236"/>
      <c r="D76" s="236"/>
      <c r="E76" s="236"/>
      <c r="F76" s="236"/>
      <c r="H76" s="236"/>
      <c r="I76" s="236"/>
      <c r="J76" s="236"/>
    </row>
    <row r="77" spans="1:10">
      <c r="A77" s="236"/>
      <c r="B77" s="236"/>
      <c r="C77" s="236"/>
      <c r="D77" s="236"/>
      <c r="E77" s="236"/>
      <c r="F77" s="236"/>
      <c r="H77" s="236"/>
      <c r="I77" s="236"/>
      <c r="J77" s="236"/>
    </row>
    <row r="78" spans="1:10">
      <c r="B78" s="6"/>
      <c r="C78" s="6"/>
      <c r="D78" s="6"/>
      <c r="E78" s="6"/>
      <c r="F78" s="6"/>
      <c r="H78" s="236"/>
      <c r="I78" s="236"/>
      <c r="J78" s="236"/>
    </row>
    <row r="79" spans="1:10">
      <c r="H79" s="236"/>
      <c r="I79" s="236"/>
      <c r="J79" s="236"/>
    </row>
    <row r="80" spans="1:10">
      <c r="H80" s="236"/>
      <c r="I80" s="236"/>
      <c r="J80" s="236"/>
    </row>
    <row r="81" spans="8:10">
      <c r="H81" s="236"/>
      <c r="I81" s="236"/>
      <c r="J81" s="236"/>
    </row>
    <row r="82" spans="8:10">
      <c r="H82" s="236"/>
      <c r="I82" s="236"/>
      <c r="J82" s="236"/>
    </row>
    <row r="83" spans="8:10">
      <c r="H83" s="236"/>
      <c r="I83" s="236"/>
      <c r="J83" s="236"/>
    </row>
    <row r="84" spans="8:10">
      <c r="H84" s="236"/>
      <c r="I84" s="236"/>
      <c r="J84" s="236"/>
    </row>
    <row r="85" spans="8:10">
      <c r="H85" s="236"/>
      <c r="I85" s="236"/>
      <c r="J85" s="236"/>
    </row>
    <row r="86" spans="8:10">
      <c r="H86" s="236"/>
      <c r="I86" s="236"/>
      <c r="J86" s="236"/>
    </row>
    <row r="87" spans="8:10">
      <c r="H87" s="236"/>
      <c r="I87" s="236"/>
      <c r="J87" s="236"/>
    </row>
    <row r="88" spans="8:10">
      <c r="H88" s="236"/>
      <c r="I88" s="236"/>
      <c r="J88" s="236"/>
    </row>
    <row r="89" spans="8:10">
      <c r="H89" s="236"/>
      <c r="I89" s="236"/>
      <c r="J89" s="236"/>
    </row>
    <row r="90" spans="8:10">
      <c r="H90" s="236"/>
      <c r="I90" s="236"/>
      <c r="J90" s="236"/>
    </row>
    <row r="91" spans="8:10">
      <c r="H91" s="236"/>
      <c r="I91" s="236"/>
      <c r="J91" s="236"/>
    </row>
  </sheetData>
  <mergeCells count="6">
    <mergeCell ref="M31:M32"/>
    <mergeCell ref="H31:H32"/>
    <mergeCell ref="I31:I32"/>
    <mergeCell ref="J31:J32"/>
    <mergeCell ref="K31:K32"/>
    <mergeCell ref="L31:L32"/>
  </mergeCells>
  <phoneticPr fontId="0" type="noConversion"/>
  <conditionalFormatting sqref="L26:M26 L11:M11 E26:F26 E10:F11 E3:F3">
    <cfRule type="cellIs" dxfId="32" priority="36" stopIfTrue="1" operator="lessThan">
      <formula>0</formula>
    </cfRule>
  </conditionalFormatting>
  <conditionalFormatting sqref="L31:M32">
    <cfRule type="cellIs" dxfId="31" priority="37" stopIfTrue="1" operator="lessThan">
      <formula>0</formula>
    </cfRule>
  </conditionalFormatting>
  <conditionalFormatting sqref="E66:F66 E79:F65535 E39:F40 L1:M2 E27:F27 E9:F9 E1:F2">
    <cfRule type="cellIs" dxfId="30" priority="38" stopIfTrue="1" operator="lessThan">
      <formula>0</formula>
    </cfRule>
  </conditionalFormatting>
  <conditionalFormatting sqref="E4:F8 L4:M8">
    <cfRule type="cellIs" dxfId="29" priority="39" stopIfTrue="1" operator="lessThan">
      <formula>0</formula>
    </cfRule>
  </conditionalFormatting>
  <conditionalFormatting sqref="E13:F25 L13:M25">
    <cfRule type="cellIs" dxfId="28" priority="40" stopIfTrue="1" operator="lessThan">
      <formula>0</formula>
    </cfRule>
  </conditionalFormatting>
  <conditionalFormatting sqref="L3:M3">
    <cfRule type="cellIs" dxfId="27" priority="2" stopIfTrue="1" operator="lessThan">
      <formula>0</formula>
    </cfRule>
  </conditionalFormatting>
  <conditionalFormatting sqref="L30:M30 L12:M12 E12:F12">
    <cfRule type="cellIs" dxfId="26" priority="1" stopIfTrue="1" operator="lessThan">
      <formula>0</formula>
    </cfRule>
  </conditionalFormatting>
  <printOptions horizontalCentered="1" verticalCentered="1"/>
  <pageMargins left="0.19685039370078741" right="0.23622047244094491" top="0.39370078740157483" bottom="0.78740157480314965" header="0.27559055118110237" footer="0.51181102362204722"/>
  <pageSetup paperSize="9" scale="95" orientation="landscape" horizontalDpi="300" verticalDpi="300" r:id="rId1"/>
  <headerFooter alignWithMargins="0">
    <oddFooter>&amp;LM.M&amp;CTableau N°1&amp;RMIT-DGTH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tabSelected="1" zoomScaleNormal="100" workbookViewId="0">
      <selection activeCell="N43" sqref="N43"/>
    </sheetView>
  </sheetViews>
  <sheetFormatPr baseColWidth="10" defaultRowHeight="12"/>
  <cols>
    <col min="1" max="1" width="18.85546875" style="36" customWidth="1"/>
    <col min="2" max="2" width="8.7109375" style="37" customWidth="1"/>
    <col min="3" max="3" width="8.5703125" style="37" customWidth="1"/>
    <col min="4" max="4" width="9" style="37" customWidth="1"/>
    <col min="5" max="5" width="6.42578125" style="38" customWidth="1"/>
    <col min="6" max="6" width="6.5703125" style="38" customWidth="1"/>
    <col min="7" max="7" width="1.28515625" style="39" customWidth="1"/>
    <col min="8" max="8" width="8.5703125" style="39" customWidth="1"/>
    <col min="9" max="9" width="8.42578125" style="39" customWidth="1"/>
    <col min="10" max="10" width="8.7109375" style="39" customWidth="1"/>
    <col min="11" max="11" width="6.28515625" style="39" customWidth="1"/>
    <col min="12" max="12" width="6.42578125" style="39" customWidth="1"/>
    <col min="13" max="13" width="1" style="39" customWidth="1"/>
    <col min="14" max="14" width="8.42578125" style="39" customWidth="1"/>
    <col min="15" max="15" width="8.7109375" style="39" customWidth="1"/>
    <col min="16" max="16" width="8.42578125" style="39" customWidth="1"/>
    <col min="17" max="17" width="6.28515625" style="39" customWidth="1"/>
    <col min="18" max="18" width="6.5703125" style="39" customWidth="1"/>
    <col min="19" max="16384" width="11.42578125" style="39"/>
  </cols>
  <sheetData>
    <row r="1" spans="1:18" s="35" customFormat="1" ht="15.75">
      <c r="A1" s="56" t="s">
        <v>36</v>
      </c>
      <c r="B1" s="57"/>
      <c r="C1" s="57"/>
      <c r="D1" s="57"/>
      <c r="E1" s="58"/>
      <c r="F1" s="58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21" customHeight="1"/>
    <row r="3" spans="1:18" s="117" customFormat="1" ht="24" customHeight="1">
      <c r="A3" s="181"/>
      <c r="B3" s="200" t="s">
        <v>72</v>
      </c>
      <c r="C3" s="200" t="s">
        <v>73</v>
      </c>
      <c r="D3" s="200" t="s">
        <v>74</v>
      </c>
      <c r="E3" s="71" t="s">
        <v>75</v>
      </c>
      <c r="F3" s="71" t="s">
        <v>76</v>
      </c>
      <c r="H3" s="200" t="s">
        <v>72</v>
      </c>
      <c r="I3" s="200" t="s">
        <v>73</v>
      </c>
      <c r="J3" s="200" t="s">
        <v>74</v>
      </c>
      <c r="K3" s="71" t="s">
        <v>75</v>
      </c>
      <c r="L3" s="71" t="s">
        <v>76</v>
      </c>
      <c r="N3" s="200" t="s">
        <v>72</v>
      </c>
      <c r="O3" s="200" t="s">
        <v>73</v>
      </c>
      <c r="P3" s="200" t="s">
        <v>74</v>
      </c>
      <c r="Q3" s="71" t="s">
        <v>75</v>
      </c>
      <c r="R3" s="71" t="s">
        <v>76</v>
      </c>
    </row>
    <row r="4" spans="1:18" s="171" customFormat="1" ht="9" customHeight="1">
      <c r="A4" s="182"/>
      <c r="B4" s="76"/>
      <c r="C4" s="76"/>
      <c r="D4" s="76"/>
      <c r="E4" s="76"/>
      <c r="F4" s="76"/>
      <c r="H4" s="76"/>
      <c r="I4" s="76"/>
      <c r="J4" s="76"/>
      <c r="K4" s="76"/>
      <c r="L4" s="76"/>
      <c r="N4" s="76"/>
      <c r="O4" s="76"/>
      <c r="P4" s="76"/>
      <c r="Q4" s="76"/>
      <c r="R4" s="76"/>
    </row>
    <row r="5" spans="1:18" s="171" customFormat="1" ht="16.5" customHeight="1">
      <c r="A5" s="173"/>
      <c r="B5" s="183" t="s">
        <v>55</v>
      </c>
      <c r="C5" s="174"/>
      <c r="D5" s="174"/>
      <c r="E5" s="184"/>
      <c r="F5" s="185"/>
      <c r="G5" s="175"/>
      <c r="H5" s="174"/>
      <c r="I5" s="174"/>
      <c r="J5" s="174"/>
      <c r="K5" s="184"/>
      <c r="L5" s="185"/>
      <c r="M5" s="175"/>
      <c r="N5" s="174"/>
      <c r="O5" s="174"/>
      <c r="P5" s="174"/>
      <c r="Q5" s="184"/>
      <c r="R5" s="185"/>
    </row>
    <row r="6" spans="1:18" s="108" customFormat="1" ht="13.5" customHeight="1">
      <c r="A6" s="141"/>
      <c r="B6" s="142" t="s">
        <v>40</v>
      </c>
      <c r="C6" s="143"/>
      <c r="D6" s="143"/>
      <c r="E6" s="144"/>
      <c r="F6" s="145"/>
      <c r="H6" s="146" t="s">
        <v>39</v>
      </c>
      <c r="I6" s="147"/>
      <c r="J6" s="147"/>
      <c r="K6" s="148"/>
      <c r="L6" s="149"/>
      <c r="N6" s="146" t="s">
        <v>50</v>
      </c>
      <c r="O6" s="147"/>
      <c r="P6" s="147"/>
      <c r="Q6" s="148"/>
      <c r="R6" s="149"/>
    </row>
    <row r="7" spans="1:18" s="159" customFormat="1" ht="15" customHeight="1">
      <c r="A7" s="150" t="s">
        <v>12</v>
      </c>
      <c r="B7" s="151">
        <v>5812.5404807579998</v>
      </c>
      <c r="C7" s="152">
        <v>6102.7334246039982</v>
      </c>
      <c r="D7" s="152">
        <v>4901.8073026520015</v>
      </c>
      <c r="E7" s="153">
        <f>(C7-B7)/B7</f>
        <v>4.9925320056980485E-2</v>
      </c>
      <c r="F7" s="154">
        <f>(D7-C7)/C7</f>
        <v>-0.19678495493679932</v>
      </c>
      <c r="G7" s="155"/>
      <c r="H7" s="156">
        <v>67.252357000000003</v>
      </c>
      <c r="I7" s="157">
        <v>64.28379000000001</v>
      </c>
      <c r="J7" s="157">
        <v>53.869546</v>
      </c>
      <c r="K7" s="153">
        <f>(I7-H7)/H7</f>
        <v>-4.4140713164893132E-2</v>
      </c>
      <c r="L7" s="158">
        <f>(J7-I7)/I7</f>
        <v>-0.16200420043684433</v>
      </c>
      <c r="M7" s="155"/>
      <c r="N7" s="151">
        <f>B7/H7</f>
        <v>86.428799525316265</v>
      </c>
      <c r="O7" s="152">
        <f>C7/I7</f>
        <v>94.934250525739031</v>
      </c>
      <c r="P7" s="152">
        <f>D7/J7</f>
        <v>90.994034043873356</v>
      </c>
      <c r="Q7" s="153">
        <f>(O7-N7)/N7</f>
        <v>9.8409917147251308E-2</v>
      </c>
      <c r="R7" s="158">
        <f>(P7-O7)/O7</f>
        <v>-4.1504688350569377E-2</v>
      </c>
    </row>
    <row r="8" spans="1:18" s="159" customFormat="1" ht="15" customHeight="1">
      <c r="A8" s="160" t="s">
        <v>14</v>
      </c>
      <c r="B8" s="161">
        <v>188.17955547500003</v>
      </c>
      <c r="C8" s="110">
        <v>193.36283243199998</v>
      </c>
      <c r="D8" s="110">
        <v>147.77559042000004</v>
      </c>
      <c r="E8" s="111">
        <f t="shared" ref="E8:E15" si="0">(C8-B8)/B8</f>
        <v>2.7544315023576269E-2</v>
      </c>
      <c r="F8" s="203">
        <f t="shared" ref="F8:F15" si="1">(D8-C8)/C8</f>
        <v>-0.23576010673111972</v>
      </c>
      <c r="G8" s="202"/>
      <c r="H8" s="162">
        <v>10.692446</v>
      </c>
      <c r="I8" s="124">
        <v>9.3672679999999993</v>
      </c>
      <c r="J8" s="124">
        <v>7.4384550000000003</v>
      </c>
      <c r="K8" s="111">
        <f t="shared" ref="K8:K17" si="2">(I8-H8)/H8</f>
        <v>-0.12393590764919468</v>
      </c>
      <c r="L8" s="112">
        <f t="shared" ref="L8:L17" si="3">(J8-I8)/I8</f>
        <v>-0.20590987681787254</v>
      </c>
      <c r="M8" s="202"/>
      <c r="N8" s="161">
        <f t="shared" ref="N8:N16" si="4">B8/H8</f>
        <v>17.599299119677575</v>
      </c>
      <c r="O8" s="110">
        <f t="shared" ref="O8:O16" si="5">C8/I8</f>
        <v>20.642393538009159</v>
      </c>
      <c r="P8" s="110">
        <f t="shared" ref="P8:P16" si="6">D8/J8</f>
        <v>19.866436030062701</v>
      </c>
      <c r="Q8" s="111">
        <f t="shared" ref="Q8:Q17" si="7">(O8-N8)/N8</f>
        <v>0.17290997770071057</v>
      </c>
      <c r="R8" s="112">
        <f t="shared" ref="R8:R17" si="8">(P8-O8)/O8</f>
        <v>-3.7590481283949734E-2</v>
      </c>
    </row>
    <row r="9" spans="1:18" s="159" customFormat="1" ht="15" customHeight="1">
      <c r="A9" s="160" t="s">
        <v>10</v>
      </c>
      <c r="B9" s="161">
        <v>165.106888037</v>
      </c>
      <c r="C9" s="110">
        <v>184.96965804200008</v>
      </c>
      <c r="D9" s="110">
        <v>162.92802645</v>
      </c>
      <c r="E9" s="111">
        <f t="shared" si="0"/>
        <v>0.12030249156261053</v>
      </c>
      <c r="F9" s="203">
        <f t="shared" si="1"/>
        <v>-0.11916349862632712</v>
      </c>
      <c r="G9" s="202"/>
      <c r="H9" s="162">
        <v>5.4181999999999997</v>
      </c>
      <c r="I9" s="124">
        <v>4.7858450000000001</v>
      </c>
      <c r="J9" s="124">
        <v>4.5367829999999998</v>
      </c>
      <c r="K9" s="111">
        <f t="shared" si="2"/>
        <v>-0.11670942379387982</v>
      </c>
      <c r="L9" s="112">
        <f t="shared" si="3"/>
        <v>-5.2041384541287969E-2</v>
      </c>
      <c r="M9" s="202"/>
      <c r="N9" s="161">
        <f t="shared" si="4"/>
        <v>30.472645534863979</v>
      </c>
      <c r="O9" s="110">
        <f t="shared" si="5"/>
        <v>38.649320661659551</v>
      </c>
      <c r="P9" s="110">
        <f t="shared" si="6"/>
        <v>35.912677871081783</v>
      </c>
      <c r="Q9" s="111">
        <f t="shared" si="7"/>
        <v>0.26832836412055455</v>
      </c>
      <c r="R9" s="112">
        <f t="shared" si="8"/>
        <v>-7.0807008861414236E-2</v>
      </c>
    </row>
    <row r="10" spans="1:18" s="159" customFormat="1" ht="15" customHeight="1">
      <c r="A10" s="160" t="s">
        <v>9</v>
      </c>
      <c r="B10" s="161">
        <v>90.218576582999987</v>
      </c>
      <c r="C10" s="110">
        <v>112.26478290099999</v>
      </c>
      <c r="D10" s="110">
        <v>82.273778543999995</v>
      </c>
      <c r="E10" s="111">
        <f t="shared" si="0"/>
        <v>0.24436437763699101</v>
      </c>
      <c r="F10" s="203">
        <f t="shared" si="1"/>
        <v>-0.26714525768465947</v>
      </c>
      <c r="G10" s="202"/>
      <c r="H10" s="162">
        <v>4.4474919999999996</v>
      </c>
      <c r="I10" s="124">
        <v>4.743525</v>
      </c>
      <c r="J10" s="124">
        <v>3.1162040000000002</v>
      </c>
      <c r="K10" s="111">
        <f t="shared" si="2"/>
        <v>6.6561783584995871E-2</v>
      </c>
      <c r="L10" s="112">
        <f t="shared" si="3"/>
        <v>-0.34306154178590814</v>
      </c>
      <c r="M10" s="155"/>
      <c r="N10" s="161">
        <f t="shared" si="4"/>
        <v>20.285270121452719</v>
      </c>
      <c r="O10" s="110">
        <f t="shared" si="5"/>
        <v>23.666952930784593</v>
      </c>
      <c r="P10" s="110">
        <f t="shared" si="6"/>
        <v>26.401923155223468</v>
      </c>
      <c r="Q10" s="111">
        <f t="shared" si="7"/>
        <v>0.16670632380465913</v>
      </c>
      <c r="R10" s="112">
        <f t="shared" si="8"/>
        <v>0.11556072437535402</v>
      </c>
    </row>
    <row r="11" spans="1:18" s="159" customFormat="1" ht="15" customHeight="1">
      <c r="A11" s="160" t="s">
        <v>8</v>
      </c>
      <c r="B11" s="161">
        <v>4.9061886929999998</v>
      </c>
      <c r="C11" s="110">
        <v>3.3130536740000003</v>
      </c>
      <c r="D11" s="110">
        <v>7.2805555800000006</v>
      </c>
      <c r="E11" s="111">
        <f t="shared" si="0"/>
        <v>-0.32471947548063856</v>
      </c>
      <c r="F11" s="203">
        <f t="shared" si="1"/>
        <v>1.1975362600177422</v>
      </c>
      <c r="G11" s="155"/>
      <c r="H11" s="162">
        <v>0.37060199999999999</v>
      </c>
      <c r="I11" s="124">
        <v>0.18565599999999999</v>
      </c>
      <c r="J11" s="124">
        <v>0.56602799999999998</v>
      </c>
      <c r="K11" s="111">
        <f t="shared" si="2"/>
        <v>-0.49904209907124086</v>
      </c>
      <c r="L11" s="112">
        <f t="shared" si="3"/>
        <v>2.0487999310552851</v>
      </c>
      <c r="M11" s="202"/>
      <c r="N11" s="161">
        <f t="shared" si="4"/>
        <v>13.238430156879888</v>
      </c>
      <c r="O11" s="110">
        <f t="shared" si="5"/>
        <v>17.845120405481108</v>
      </c>
      <c r="P11" s="110">
        <f t="shared" si="6"/>
        <v>12.862536093620811</v>
      </c>
      <c r="Q11" s="111">
        <f t="shared" si="7"/>
        <v>0.34797858915372731</v>
      </c>
      <c r="R11" s="112">
        <f t="shared" si="8"/>
        <v>-0.27921270345309085</v>
      </c>
    </row>
    <row r="12" spans="1:18" s="159" customFormat="1" ht="15" customHeight="1">
      <c r="A12" s="160" t="s">
        <v>7</v>
      </c>
      <c r="B12" s="161">
        <v>21.92134609599999</v>
      </c>
      <c r="C12" s="110">
        <v>19.274746022999995</v>
      </c>
      <c r="D12" s="110">
        <v>9.0243412550000013</v>
      </c>
      <c r="E12" s="111">
        <f t="shared" si="0"/>
        <v>-0.12073164035683569</v>
      </c>
      <c r="F12" s="203">
        <f t="shared" si="1"/>
        <v>-0.53180492006320002</v>
      </c>
      <c r="G12" s="202"/>
      <c r="H12" s="162">
        <v>8.9512619999999998</v>
      </c>
      <c r="I12" s="124">
        <v>6.8272500000000003</v>
      </c>
      <c r="J12" s="124">
        <v>5.4220610000000002</v>
      </c>
      <c r="K12" s="111">
        <f t="shared" si="2"/>
        <v>-0.2372863178398755</v>
      </c>
      <c r="L12" s="112">
        <f t="shared" si="3"/>
        <v>-0.20582064520853929</v>
      </c>
      <c r="M12" s="155"/>
      <c r="N12" s="161">
        <f t="shared" si="4"/>
        <v>2.4489670949191287</v>
      </c>
      <c r="O12" s="110">
        <f t="shared" si="5"/>
        <v>2.8232078835548711</v>
      </c>
      <c r="P12" s="110">
        <f t="shared" si="6"/>
        <v>1.6643747193179865</v>
      </c>
      <c r="Q12" s="111">
        <f t="shared" si="7"/>
        <v>0.15281576849773917</v>
      </c>
      <c r="R12" s="112">
        <f t="shared" si="8"/>
        <v>-0.41046682073504553</v>
      </c>
    </row>
    <row r="13" spans="1:18" s="159" customFormat="1" ht="15" customHeight="1">
      <c r="A13" s="160" t="s">
        <v>11</v>
      </c>
      <c r="B13" s="161">
        <v>2.1855304990000004</v>
      </c>
      <c r="C13" s="110">
        <v>3.6127206719999996</v>
      </c>
      <c r="D13" s="110">
        <v>1.908606507</v>
      </c>
      <c r="E13" s="111">
        <f t="shared" si="0"/>
        <v>0.6530177335219145</v>
      </c>
      <c r="F13" s="203">
        <f t="shared" si="1"/>
        <v>-0.47169829048992135</v>
      </c>
      <c r="G13" s="155"/>
      <c r="H13" s="162">
        <v>5.8231999999999999E-2</v>
      </c>
      <c r="I13" s="124">
        <v>4.3390999999999999E-2</v>
      </c>
      <c r="J13" s="124">
        <v>1.9028E-2</v>
      </c>
      <c r="K13" s="111">
        <f t="shared" si="2"/>
        <v>-0.25485987086138207</v>
      </c>
      <c r="L13" s="112">
        <f t="shared" si="3"/>
        <v>-0.56147588209536536</v>
      </c>
      <c r="M13" s="202"/>
      <c r="N13" s="161">
        <f t="shared" si="4"/>
        <v>37.531434589229299</v>
      </c>
      <c r="O13" s="110">
        <f t="shared" si="5"/>
        <v>83.259677629001402</v>
      </c>
      <c r="P13" s="110">
        <f t="shared" si="6"/>
        <v>100.30515592810595</v>
      </c>
      <c r="Q13" s="111">
        <f t="shared" si="7"/>
        <v>1.2183984849035083</v>
      </c>
      <c r="R13" s="112">
        <f t="shared" si="8"/>
        <v>0.20472669105275498</v>
      </c>
    </row>
    <row r="14" spans="1:18" s="159" customFormat="1" ht="15" customHeight="1">
      <c r="A14" s="160" t="s">
        <v>13</v>
      </c>
      <c r="B14" s="161">
        <v>69.055120447000007</v>
      </c>
      <c r="C14" s="110">
        <v>63.111534105000004</v>
      </c>
      <c r="D14" s="110">
        <v>65.200086089999999</v>
      </c>
      <c r="E14" s="111">
        <f t="shared" si="0"/>
        <v>-8.6070175586207567E-2</v>
      </c>
      <c r="F14" s="203">
        <f t="shared" si="1"/>
        <v>3.3093031481776794E-2</v>
      </c>
      <c r="G14" s="202"/>
      <c r="H14" s="162">
        <v>26.588262</v>
      </c>
      <c r="I14" s="124">
        <v>26.423729000000002</v>
      </c>
      <c r="J14" s="124">
        <v>23.604590999999999</v>
      </c>
      <c r="K14" s="111">
        <f t="shared" si="2"/>
        <v>-6.1881818375341237E-3</v>
      </c>
      <c r="L14" s="112">
        <f t="shared" si="3"/>
        <v>-0.10668963491110593</v>
      </c>
      <c r="M14" s="155"/>
      <c r="N14" s="161">
        <f t="shared" si="4"/>
        <v>2.5972032488246133</v>
      </c>
      <c r="O14" s="110">
        <f t="shared" si="5"/>
        <v>2.3884416202194627</v>
      </c>
      <c r="P14" s="110">
        <f t="shared" si="6"/>
        <v>2.7621781749999399</v>
      </c>
      <c r="Q14" s="111">
        <f t="shared" si="7"/>
        <v>-8.0379396067530501E-2</v>
      </c>
      <c r="R14" s="112">
        <f t="shared" si="8"/>
        <v>0.15647715716247496</v>
      </c>
    </row>
    <row r="15" spans="1:18" s="159" customFormat="1" ht="22.5">
      <c r="A15" s="160" t="s">
        <v>51</v>
      </c>
      <c r="B15" s="161">
        <v>14.154582995999995</v>
      </c>
      <c r="C15" s="110">
        <v>20.557877469999998</v>
      </c>
      <c r="D15" s="110">
        <v>18.550002366000001</v>
      </c>
      <c r="E15" s="111">
        <f t="shared" si="0"/>
        <v>0.45238312395423713</v>
      </c>
      <c r="F15" s="203">
        <f t="shared" si="1"/>
        <v>-9.7669377927272802E-2</v>
      </c>
      <c r="G15" s="155"/>
      <c r="H15" s="162">
        <v>20.736086</v>
      </c>
      <c r="I15" s="124">
        <v>24.539128000000002</v>
      </c>
      <c r="J15" s="124">
        <v>18.993155000000002</v>
      </c>
      <c r="K15" s="111">
        <f t="shared" si="2"/>
        <v>0.18340211359077124</v>
      </c>
      <c r="L15" s="112">
        <f t="shared" si="3"/>
        <v>-0.22600530059584839</v>
      </c>
      <c r="M15" s="202"/>
      <c r="N15" s="161">
        <f t="shared" si="4"/>
        <v>0.6826063026551874</v>
      </c>
      <c r="O15" s="110">
        <f t="shared" si="5"/>
        <v>0.83775908703846347</v>
      </c>
      <c r="P15" s="110">
        <f t="shared" si="6"/>
        <v>0.97666777141554417</v>
      </c>
      <c r="Q15" s="111">
        <f t="shared" si="7"/>
        <v>0.22729468476890133</v>
      </c>
      <c r="R15" s="112">
        <f t="shared" si="8"/>
        <v>0.16580982113620821</v>
      </c>
    </row>
    <row r="16" spans="1:18" s="159" customFormat="1" ht="15" customHeight="1">
      <c r="A16" s="160" t="s">
        <v>6</v>
      </c>
      <c r="B16" s="161">
        <f>B17-(B7+B8+B9+B10+B11+B12+B13+B14+B15)</f>
        <v>365.15323273000013</v>
      </c>
      <c r="C16" s="110">
        <f t="shared" ref="C16:D16" si="9">C17-(C7+C8+C9+C10+C11+C12+C13+C14+C15)</f>
        <v>438.07681601100012</v>
      </c>
      <c r="D16" s="110">
        <f t="shared" si="9"/>
        <v>765.46100120899882</v>
      </c>
      <c r="E16" s="111">
        <f>(C16-B16)/B16</f>
        <v>0.19970679907665176</v>
      </c>
      <c r="F16" s="112">
        <f>(D16-C16)/C16</f>
        <v>0.74732141312353328</v>
      </c>
      <c r="G16" s="155"/>
      <c r="H16" s="161">
        <f>H17-(H7+H8+H9+H10+H11+H12+H13+H14+H15)</f>
        <v>13.511403999999999</v>
      </c>
      <c r="I16" s="110">
        <f t="shared" ref="I16:J16" si="10">I17-(I7+I8+I9+I10+I11+I12+I13+I14+I15)</f>
        <v>14.648525000000006</v>
      </c>
      <c r="J16" s="110">
        <f t="shared" si="10"/>
        <v>16.747749999999996</v>
      </c>
      <c r="K16" s="111">
        <f t="shared" si="2"/>
        <v>8.4160091726959513E-2</v>
      </c>
      <c r="L16" s="112">
        <f t="shared" si="3"/>
        <v>0.14330623731740832</v>
      </c>
      <c r="M16" s="155"/>
      <c r="N16" s="161">
        <f t="shared" si="4"/>
        <v>27.025558019729125</v>
      </c>
      <c r="O16" s="110">
        <f t="shared" si="5"/>
        <v>29.905865335315326</v>
      </c>
      <c r="P16" s="110">
        <f t="shared" si="6"/>
        <v>45.70530376970035</v>
      </c>
      <c r="Q16" s="111">
        <f t="shared" si="7"/>
        <v>0.10657716349403504</v>
      </c>
      <c r="R16" s="112">
        <f t="shared" si="8"/>
        <v>0.52830567707157217</v>
      </c>
    </row>
    <row r="17" spans="1:18" s="166" customFormat="1" ht="15" customHeight="1">
      <c r="A17" s="163" t="s">
        <v>3</v>
      </c>
      <c r="B17" s="238">
        <v>6733.4215023140005</v>
      </c>
      <c r="C17" s="213">
        <v>7141.2774459339989</v>
      </c>
      <c r="D17" s="214">
        <v>6162.2092910729998</v>
      </c>
      <c r="E17" s="136">
        <f>(C17-B17)/B17</f>
        <v>6.0571871741555927E-2</v>
      </c>
      <c r="F17" s="137">
        <f>(D17-C17)/C17</f>
        <v>-0.137099862352841</v>
      </c>
      <c r="H17" s="238">
        <v>158.02634300000003</v>
      </c>
      <c r="I17" s="213">
        <v>155.84810700000003</v>
      </c>
      <c r="J17" s="213">
        <v>134.31360100000001</v>
      </c>
      <c r="K17" s="111">
        <f t="shared" si="2"/>
        <v>-1.3784005619873124E-2</v>
      </c>
      <c r="L17" s="112">
        <f t="shared" si="3"/>
        <v>-0.13817624361648498</v>
      </c>
      <c r="N17" s="164">
        <f>B17/H17</f>
        <v>42.609487598621449</v>
      </c>
      <c r="O17" s="135">
        <f>C17/I17</f>
        <v>45.822035207229035</v>
      </c>
      <c r="P17" s="135">
        <f>D17/J17</f>
        <v>45.879264982799469</v>
      </c>
      <c r="Q17" s="204">
        <f t="shared" si="7"/>
        <v>7.5395124176793019E-2</v>
      </c>
      <c r="R17" s="205">
        <f t="shared" si="8"/>
        <v>1.2489575225459501E-3</v>
      </c>
    </row>
    <row r="18" spans="1:18" s="171" customFormat="1" ht="10.5" customHeight="1">
      <c r="A18" s="168"/>
      <c r="B18" s="169"/>
      <c r="C18" s="224"/>
      <c r="D18" s="169"/>
      <c r="E18" s="170"/>
      <c r="F18" s="153"/>
      <c r="H18" s="172"/>
      <c r="J18" s="172"/>
      <c r="K18" s="172"/>
      <c r="L18" s="172"/>
      <c r="N18" s="172"/>
      <c r="O18" s="172"/>
      <c r="P18" s="172"/>
      <c r="Q18" s="172"/>
      <c r="R18" s="172"/>
    </row>
    <row r="19" spans="1:18" s="108" customFormat="1" ht="13.5" customHeight="1">
      <c r="A19" s="244"/>
      <c r="B19" s="245" t="s">
        <v>56</v>
      </c>
      <c r="C19" s="246"/>
      <c r="D19" s="246"/>
      <c r="E19" s="247"/>
      <c r="F19" s="248"/>
      <c r="G19" s="249"/>
      <c r="H19" s="246"/>
      <c r="I19" s="246"/>
      <c r="J19" s="246"/>
      <c r="K19" s="247"/>
      <c r="L19" s="248"/>
      <c r="M19" s="249"/>
      <c r="N19" s="246"/>
      <c r="O19" s="246"/>
      <c r="P19" s="246"/>
      <c r="Q19" s="247"/>
      <c r="R19" s="248"/>
    </row>
    <row r="20" spans="1:18" s="159" customFormat="1" ht="15" customHeight="1">
      <c r="A20" s="141"/>
      <c r="B20" s="250" t="s">
        <v>40</v>
      </c>
      <c r="C20" s="251"/>
      <c r="D20" s="251"/>
      <c r="E20" s="252"/>
      <c r="F20" s="253"/>
      <c r="G20" s="108"/>
      <c r="H20" s="254" t="s">
        <v>39</v>
      </c>
      <c r="I20" s="255"/>
      <c r="J20" s="255"/>
      <c r="K20" s="256"/>
      <c r="L20" s="257"/>
      <c r="M20" s="108"/>
      <c r="N20" s="254" t="s">
        <v>50</v>
      </c>
      <c r="O20" s="255"/>
      <c r="P20" s="255"/>
      <c r="Q20" s="256"/>
      <c r="R20" s="257"/>
    </row>
    <row r="21" spans="1:18" s="159" customFormat="1" ht="15" customHeight="1">
      <c r="A21" s="258" t="s">
        <v>12</v>
      </c>
      <c r="B21" s="259">
        <v>1040.9661729629997</v>
      </c>
      <c r="C21" s="260">
        <v>1045.4349617779999</v>
      </c>
      <c r="D21" s="260">
        <v>825.78795249900008</v>
      </c>
      <c r="E21" s="211">
        <f>(C21-B21)/B21</f>
        <v>4.2929241420787186E-3</v>
      </c>
      <c r="F21" s="212">
        <f>(D21-C21)/C21</f>
        <v>-0.21010107496829847</v>
      </c>
      <c r="H21" s="261">
        <v>15.276319000000001</v>
      </c>
      <c r="I21" s="262">
        <v>14.146265</v>
      </c>
      <c r="J21" s="262">
        <v>11.870614</v>
      </c>
      <c r="K21" s="211">
        <f>(I21-H21)/H21</f>
        <v>-7.3974234237973238E-2</v>
      </c>
      <c r="L21" s="212">
        <f>(J21-I21)/I21</f>
        <v>-0.16086585399043493</v>
      </c>
      <c r="N21" s="261">
        <f>B21/H21</f>
        <v>68.142474176076036</v>
      </c>
      <c r="O21" s="262">
        <f>C21/I21</f>
        <v>73.90183640543988</v>
      </c>
      <c r="P21" s="262">
        <f>D21/J21</f>
        <v>69.565732025234766</v>
      </c>
      <c r="Q21" s="211">
        <f>(O21-N21)/N21</f>
        <v>8.4519417573274497E-2</v>
      </c>
      <c r="R21" s="212">
        <f>(P21-O21)/O21</f>
        <v>-5.8673838041268696E-2</v>
      </c>
    </row>
    <row r="22" spans="1:18" s="159" customFormat="1" ht="15" customHeight="1">
      <c r="A22" s="160" t="s">
        <v>14</v>
      </c>
      <c r="B22" s="176">
        <v>3345.1969006719983</v>
      </c>
      <c r="C22" s="177">
        <v>3619.5978443729996</v>
      </c>
      <c r="D22" s="177">
        <v>2992.6439610359985</v>
      </c>
      <c r="E22" s="111">
        <f t="shared" ref="E22:F30" si="11">(C22-B22)/B22</f>
        <v>8.2028338495075862E-2</v>
      </c>
      <c r="F22" s="209">
        <f t="shared" si="11"/>
        <v>-0.17321092295147072</v>
      </c>
      <c r="H22" s="176">
        <v>123.51810899999998</v>
      </c>
      <c r="I22" s="178">
        <v>126.950636</v>
      </c>
      <c r="J22" s="178">
        <v>114.78130400000001</v>
      </c>
      <c r="K22" s="111">
        <f t="shared" ref="K22:L30" si="12">(I22-H22)/H22</f>
        <v>2.778966604807739E-2</v>
      </c>
      <c r="L22" s="209">
        <f t="shared" si="12"/>
        <v>-9.5858771436166709E-2</v>
      </c>
      <c r="N22" s="179">
        <f t="shared" ref="N22:P31" si="13">B22/H22</f>
        <v>27.082643409574857</v>
      </c>
      <c r="O22" s="178">
        <f t="shared" si="13"/>
        <v>28.511852783258206</v>
      </c>
      <c r="P22" s="178">
        <f t="shared" si="13"/>
        <v>26.072573291517916</v>
      </c>
      <c r="Q22" s="111">
        <f t="shared" ref="Q22:R31" si="14">(O22-N22)/N22</f>
        <v>5.2772151967191781E-2</v>
      </c>
      <c r="R22" s="209">
        <f t="shared" si="14"/>
        <v>-8.5553173632146554E-2</v>
      </c>
    </row>
    <row r="23" spans="1:18" s="159" customFormat="1" ht="15" customHeight="1">
      <c r="A23" s="160" t="s">
        <v>10</v>
      </c>
      <c r="B23" s="176">
        <v>27.413215799000035</v>
      </c>
      <c r="C23" s="177">
        <v>21.221859650999988</v>
      </c>
      <c r="D23" s="177">
        <v>15.597904361000012</v>
      </c>
      <c r="E23" s="111">
        <f t="shared" si="11"/>
        <v>-0.22585296790411186</v>
      </c>
      <c r="F23" s="209">
        <f t="shared" si="11"/>
        <v>-0.26500765637355311</v>
      </c>
      <c r="H23" s="179">
        <v>2.192285</v>
      </c>
      <c r="I23" s="178">
        <v>1.4660599999999999</v>
      </c>
      <c r="J23" s="178">
        <v>1.372609</v>
      </c>
      <c r="K23" s="111">
        <f t="shared" si="12"/>
        <v>-0.33126395518830815</v>
      </c>
      <c r="L23" s="209">
        <f t="shared" si="12"/>
        <v>-6.3742957314161741E-2</v>
      </c>
      <c r="N23" s="179">
        <f t="shared" si="13"/>
        <v>12.504403304771065</v>
      </c>
      <c r="O23" s="178">
        <f t="shared" si="13"/>
        <v>14.475437329304388</v>
      </c>
      <c r="P23" s="178">
        <f t="shared" si="13"/>
        <v>11.363690869723287</v>
      </c>
      <c r="Q23" s="111">
        <f t="shared" si="14"/>
        <v>0.15762719551610055</v>
      </c>
      <c r="R23" s="209">
        <f t="shared" si="14"/>
        <v>-0.2149673539245418</v>
      </c>
    </row>
    <row r="24" spans="1:18" s="159" customFormat="1" ht="15" customHeight="1">
      <c r="A24" s="160" t="s">
        <v>9</v>
      </c>
      <c r="B24" s="176">
        <v>292.86622232899964</v>
      </c>
      <c r="C24" s="177">
        <v>305.4985455740001</v>
      </c>
      <c r="D24" s="177">
        <v>246.2211798669999</v>
      </c>
      <c r="E24" s="111">
        <f t="shared" si="11"/>
        <v>4.3133425031206166E-2</v>
      </c>
      <c r="F24" s="209">
        <f t="shared" si="11"/>
        <v>-0.19403485406329571</v>
      </c>
      <c r="H24" s="179">
        <v>34.513798999999999</v>
      </c>
      <c r="I24" s="178">
        <v>36.428184999999999</v>
      </c>
      <c r="J24" s="178">
        <v>29.644268</v>
      </c>
      <c r="K24" s="111">
        <f t="shared" si="12"/>
        <v>5.5467263977518104E-2</v>
      </c>
      <c r="L24" s="209">
        <f t="shared" si="12"/>
        <v>-0.18622714801739365</v>
      </c>
      <c r="N24" s="179">
        <f t="shared" si="13"/>
        <v>8.4854820626671561</v>
      </c>
      <c r="O24" s="178">
        <f t="shared" si="13"/>
        <v>8.3863235451889828</v>
      </c>
      <c r="P24" s="178">
        <f t="shared" si="13"/>
        <v>8.3058613512399742</v>
      </c>
      <c r="Q24" s="111">
        <f t="shared" si="14"/>
        <v>-1.1685666971642361E-2</v>
      </c>
      <c r="R24" s="209">
        <f t="shared" si="14"/>
        <v>-9.5944538170325833E-3</v>
      </c>
    </row>
    <row r="25" spans="1:18" s="166" customFormat="1" ht="15" customHeight="1">
      <c r="A25" s="160" t="s">
        <v>8</v>
      </c>
      <c r="B25" s="176">
        <v>69.025569494999985</v>
      </c>
      <c r="C25" s="177">
        <v>71.112199293000018</v>
      </c>
      <c r="D25" s="177">
        <v>50.484691689999998</v>
      </c>
      <c r="E25" s="111">
        <f t="shared" si="11"/>
        <v>3.0229809232521901E-2</v>
      </c>
      <c r="F25" s="209">
        <f t="shared" si="11"/>
        <v>-0.2900698868559744</v>
      </c>
      <c r="G25" s="159"/>
      <c r="H25" s="179">
        <v>3.1700590000000002</v>
      </c>
      <c r="I25" s="178">
        <v>2.5486080000000002</v>
      </c>
      <c r="J25" s="178">
        <v>1.8387009999999999</v>
      </c>
      <c r="K25" s="111">
        <f t="shared" si="12"/>
        <v>-0.19603767627037855</v>
      </c>
      <c r="L25" s="209">
        <f t="shared" si="12"/>
        <v>-0.27854695582843664</v>
      </c>
      <c r="M25" s="159"/>
      <c r="N25" s="179">
        <f t="shared" si="13"/>
        <v>21.774222339394939</v>
      </c>
      <c r="O25" s="178">
        <f t="shared" si="13"/>
        <v>27.90236838815542</v>
      </c>
      <c r="P25" s="178">
        <f t="shared" si="13"/>
        <v>27.456716285029486</v>
      </c>
      <c r="Q25" s="111">
        <f t="shared" si="14"/>
        <v>0.28144040936300874</v>
      </c>
      <c r="R25" s="209">
        <f t="shared" si="14"/>
        <v>-1.5971837835640979E-2</v>
      </c>
    </row>
    <row r="26" spans="1:18" ht="15" customHeight="1">
      <c r="A26" s="160" t="s">
        <v>7</v>
      </c>
      <c r="B26" s="176">
        <v>130.78759364399997</v>
      </c>
      <c r="C26" s="177">
        <v>149.61724380099992</v>
      </c>
      <c r="D26" s="177">
        <v>108.10162162199993</v>
      </c>
      <c r="E26" s="111">
        <f t="shared" si="11"/>
        <v>0.14397122565198123</v>
      </c>
      <c r="F26" s="209">
        <f t="shared" si="11"/>
        <v>-0.27747885955056295</v>
      </c>
      <c r="G26" s="159"/>
      <c r="H26" s="179">
        <v>19.681629999999998</v>
      </c>
      <c r="I26" s="178">
        <v>20.116731000000001</v>
      </c>
      <c r="J26" s="178">
        <v>16.852879999999999</v>
      </c>
      <c r="K26" s="111">
        <f t="shared" si="12"/>
        <v>2.2106959636981446E-2</v>
      </c>
      <c r="L26" s="209">
        <f t="shared" si="12"/>
        <v>-0.16224559546976108</v>
      </c>
      <c r="M26" s="159"/>
      <c r="N26" s="179">
        <f t="shared" si="13"/>
        <v>6.6451606723630094</v>
      </c>
      <c r="O26" s="178">
        <f t="shared" si="13"/>
        <v>7.4374531230248051</v>
      </c>
      <c r="P26" s="178">
        <f t="shared" si="13"/>
        <v>6.4144301521164291</v>
      </c>
      <c r="Q26" s="111">
        <f t="shared" si="14"/>
        <v>0.11922848667255138</v>
      </c>
      <c r="R26" s="209">
        <f t="shared" si="14"/>
        <v>-0.13755017396228153</v>
      </c>
    </row>
    <row r="27" spans="1:18" ht="15" customHeight="1">
      <c r="A27" s="160" t="s">
        <v>11</v>
      </c>
      <c r="B27" s="176">
        <v>19.56501758200001</v>
      </c>
      <c r="C27" s="177">
        <v>24.131052431000008</v>
      </c>
      <c r="D27" s="177">
        <v>18.387264715000001</v>
      </c>
      <c r="E27" s="111">
        <f t="shared" si="11"/>
        <v>0.23337749786643638</v>
      </c>
      <c r="F27" s="209">
        <f t="shared" si="11"/>
        <v>-0.23802474974615023</v>
      </c>
      <c r="G27" s="159"/>
      <c r="H27" s="179">
        <v>2.6396470000000001</v>
      </c>
      <c r="I27" s="178">
        <v>3.8722819999999998</v>
      </c>
      <c r="J27" s="178">
        <v>3.8138709999999998</v>
      </c>
      <c r="K27" s="111">
        <f t="shared" si="12"/>
        <v>0.46696963647033096</v>
      </c>
      <c r="L27" s="209">
        <f t="shared" si="12"/>
        <v>-1.5084386932563278E-2</v>
      </c>
      <c r="M27" s="159"/>
      <c r="N27" s="179">
        <f t="shared" si="13"/>
        <v>7.4119825802465291</v>
      </c>
      <c r="O27" s="178">
        <f t="shared" si="13"/>
        <v>6.2317394319422004</v>
      </c>
      <c r="P27" s="178">
        <f t="shared" si="13"/>
        <v>4.8211553864826584</v>
      </c>
      <c r="Q27" s="111">
        <f t="shared" si="14"/>
        <v>-0.15923447411354721</v>
      </c>
      <c r="R27" s="209">
        <f t="shared" si="14"/>
        <v>-0.22635478598948988</v>
      </c>
    </row>
    <row r="28" spans="1:18" ht="15" customHeight="1">
      <c r="A28" s="160" t="s">
        <v>13</v>
      </c>
      <c r="B28" s="176">
        <v>219.66458082199998</v>
      </c>
      <c r="C28" s="177">
        <v>217.24321781800003</v>
      </c>
      <c r="D28" s="177">
        <v>190.410169513</v>
      </c>
      <c r="E28" s="111">
        <f t="shared" si="11"/>
        <v>-1.1023001500465099E-2</v>
      </c>
      <c r="F28" s="209">
        <f t="shared" si="11"/>
        <v>-0.12351616116955132</v>
      </c>
      <c r="G28" s="159"/>
      <c r="H28" s="179">
        <v>127.593234</v>
      </c>
      <c r="I28" s="178">
        <v>128.94336699999999</v>
      </c>
      <c r="J28" s="178">
        <v>127.690636</v>
      </c>
      <c r="K28" s="111">
        <f t="shared" si="12"/>
        <v>1.0581540710849916E-2</v>
      </c>
      <c r="L28" s="209">
        <f t="shared" si="12"/>
        <v>-9.7153582161383853E-3</v>
      </c>
      <c r="M28" s="159"/>
      <c r="N28" s="179">
        <f t="shared" si="13"/>
        <v>1.7216005420945752</v>
      </c>
      <c r="O28" s="178">
        <f t="shared" si="13"/>
        <v>1.6847956034683043</v>
      </c>
      <c r="P28" s="178">
        <f t="shared" si="13"/>
        <v>1.4911835000414595</v>
      </c>
      <c r="Q28" s="111">
        <f t="shared" si="14"/>
        <v>-2.1378326578297004E-2</v>
      </c>
      <c r="R28" s="209">
        <f t="shared" si="14"/>
        <v>-0.114917265351522</v>
      </c>
    </row>
    <row r="29" spans="1:18" ht="22.5">
      <c r="A29" s="160" t="s">
        <v>51</v>
      </c>
      <c r="B29" s="176">
        <v>2.3944673459999999</v>
      </c>
      <c r="C29" s="177">
        <v>2.6344788139999995</v>
      </c>
      <c r="D29" s="177">
        <v>0.48681549799999996</v>
      </c>
      <c r="E29" s="111">
        <f t="shared" si="11"/>
        <v>0.10023584928019295</v>
      </c>
      <c r="F29" s="209">
        <f t="shared" si="11"/>
        <v>-0.81521373585811652</v>
      </c>
      <c r="G29" s="159"/>
      <c r="H29" s="179">
        <v>4.0274479999999997</v>
      </c>
      <c r="I29" s="178">
        <v>4.1837070000000001</v>
      </c>
      <c r="J29" s="178">
        <v>0.99356800000000001</v>
      </c>
      <c r="K29" s="111">
        <f t="shared" si="12"/>
        <v>3.8798514592863861E-2</v>
      </c>
      <c r="L29" s="209">
        <f t="shared" si="12"/>
        <v>-0.76251491799019389</v>
      </c>
      <c r="M29" s="159"/>
      <c r="N29" s="179">
        <f t="shared" si="13"/>
        <v>0.59453712276359627</v>
      </c>
      <c r="O29" s="178">
        <f t="shared" si="13"/>
        <v>0.62969964531454992</v>
      </c>
      <c r="P29" s="178">
        <f t="shared" si="13"/>
        <v>0.48996696552223901</v>
      </c>
      <c r="Q29" s="111">
        <f t="shared" si="14"/>
        <v>5.9142686309489198E-2</v>
      </c>
      <c r="R29" s="209">
        <f t="shared" si="14"/>
        <v>-0.22190369778993779</v>
      </c>
    </row>
    <row r="30" spans="1:18" ht="15" customHeight="1">
      <c r="A30" s="160" t="s">
        <v>6</v>
      </c>
      <c r="B30" s="176">
        <f>B31-(B21+B22+B23+B24+B25+B26+B27+B28+B29)</f>
        <v>206.37135913300062</v>
      </c>
      <c r="C30" s="177">
        <f t="shared" ref="C30:D30" si="15">C31-(C21+C22+C23+C24+C25+C26+C27+C28+C29)</f>
        <v>230.60602824299986</v>
      </c>
      <c r="D30" s="177">
        <f t="shared" si="15"/>
        <v>274.87071003700021</v>
      </c>
      <c r="E30" s="111">
        <f t="shared" si="11"/>
        <v>0.11743232787637289</v>
      </c>
      <c r="F30" s="209">
        <f t="shared" si="11"/>
        <v>0.19194936980292937</v>
      </c>
      <c r="G30" s="159"/>
      <c r="H30" s="176">
        <f>H31-(H21+H22+H23+H24+H25+H26+H27+H28+H29)</f>
        <v>13.438511000000005</v>
      </c>
      <c r="I30" s="177">
        <f t="shared" ref="I30:J30" si="16">I31-(I21+I22+I23+I24+I25+I26+I27+I28+I29)</f>
        <v>12.433594000000028</v>
      </c>
      <c r="J30" s="177">
        <f t="shared" si="16"/>
        <v>13.098675000000014</v>
      </c>
      <c r="K30" s="111">
        <f t="shared" si="12"/>
        <v>-7.4778894774873289E-2</v>
      </c>
      <c r="L30" s="209">
        <f t="shared" si="12"/>
        <v>5.3490647997673481E-2</v>
      </c>
      <c r="M30" s="159"/>
      <c r="N30" s="179">
        <f t="shared" si="13"/>
        <v>15.356713190397398</v>
      </c>
      <c r="O30" s="178">
        <f t="shared" si="13"/>
        <v>18.54701289450173</v>
      </c>
      <c r="P30" s="178">
        <f t="shared" si="13"/>
        <v>20.984619439523456</v>
      </c>
      <c r="Q30" s="111">
        <f t="shared" si="14"/>
        <v>0.20774625823572954</v>
      </c>
      <c r="R30" s="209">
        <f t="shared" si="14"/>
        <v>0.13142852484587184</v>
      </c>
    </row>
    <row r="31" spans="1:18" ht="15" customHeight="1">
      <c r="A31" s="163" t="s">
        <v>3</v>
      </c>
      <c r="B31" s="223">
        <v>5354.2510997849977</v>
      </c>
      <c r="C31" s="68">
        <v>5687.0974317759992</v>
      </c>
      <c r="D31" s="68">
        <v>4722.9922708379991</v>
      </c>
      <c r="E31" s="165">
        <f>(C31-B31)/B31</f>
        <v>6.2164871573611315E-2</v>
      </c>
      <c r="F31" s="137">
        <f>(D31-C31)/C31</f>
        <v>-0.16952499451674136</v>
      </c>
      <c r="G31" s="166"/>
      <c r="H31" s="223">
        <v>346.05104099999994</v>
      </c>
      <c r="I31" s="68">
        <v>351.08943500000009</v>
      </c>
      <c r="J31" s="68">
        <v>321.95712600000002</v>
      </c>
      <c r="K31" s="165">
        <f>(I31-H31)/H31</f>
        <v>1.4559684563989374E-2</v>
      </c>
      <c r="L31" s="137">
        <f>(J31-I31)/I31</f>
        <v>-8.2976888780489991E-2</v>
      </c>
      <c r="M31" s="166"/>
      <c r="N31" s="180">
        <f t="shared" si="13"/>
        <v>15.472431709243143</v>
      </c>
      <c r="O31" s="263">
        <f t="shared" si="13"/>
        <v>16.198429416641368</v>
      </c>
      <c r="P31" s="263">
        <f>D31/J31</f>
        <v>14.669631107459939</v>
      </c>
      <c r="Q31" s="165">
        <f t="shared" si="14"/>
        <v>4.6922017239508514E-2</v>
      </c>
      <c r="R31" s="167">
        <f t="shared" si="14"/>
        <v>-9.437941604454729E-2</v>
      </c>
    </row>
  </sheetData>
  <phoneticPr fontId="4" type="noConversion"/>
  <conditionalFormatting sqref="E28:F65377 E18:F18 E1:F2 K4:L6 Q4:R6 E4:F6">
    <cfRule type="cellIs" dxfId="25" priority="24" stopIfTrue="1" operator="lessThan">
      <formula>0</formula>
    </cfRule>
  </conditionalFormatting>
  <conditionalFormatting sqref="E7:F17 Q7:R17 K7:L17">
    <cfRule type="cellIs" dxfId="24" priority="25" stopIfTrue="1" operator="lessThan">
      <formula>0</formula>
    </cfRule>
  </conditionalFormatting>
  <conditionalFormatting sqref="Q19:R20 K19:L20 E19:F20">
    <cfRule type="cellIs" dxfId="23" priority="5" stopIfTrue="1" operator="lessThan">
      <formula>0</formula>
    </cfRule>
  </conditionalFormatting>
  <conditionalFormatting sqref="E21:F31 K21:L31 Q21:R31">
    <cfRule type="cellIs" dxfId="22" priority="4" stopIfTrue="1" operator="lessThan">
      <formula>0</formula>
    </cfRule>
  </conditionalFormatting>
  <conditionalFormatting sqref="E3:F3">
    <cfRule type="cellIs" dxfId="21" priority="3" stopIfTrue="1" operator="lessThan">
      <formula>0</formula>
    </cfRule>
  </conditionalFormatting>
  <conditionalFormatting sqref="K3:L3">
    <cfRule type="cellIs" dxfId="20" priority="2" stopIfTrue="1" operator="lessThan">
      <formula>0</formula>
    </cfRule>
  </conditionalFormatting>
  <conditionalFormatting sqref="Q3:R3">
    <cfRule type="cellIs" dxfId="19" priority="1" stopIfTrue="1" operator="lessThan">
      <formula>0</formula>
    </cfRule>
  </conditionalFormatting>
  <printOptions horizontalCentered="1" verticalCentered="1"/>
  <pageMargins left="0.19685039370078741" right="0.47244094488188981" top="0.59055118110236227" bottom="0.59055118110236227" header="0.51181102362204722" footer="0.11811023622047245"/>
  <pageSetup paperSize="9" orientation="landscape" r:id="rId1"/>
  <headerFooter alignWithMargins="0">
    <oddFooter>&amp;L&amp;8M.M&amp;C&amp;8Tableau N°2&amp;R&amp;8MIT - DGTH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9"/>
  <sheetViews>
    <sheetView workbookViewId="0">
      <selection activeCell="Q26" sqref="Q26"/>
    </sheetView>
  </sheetViews>
  <sheetFormatPr baseColWidth="10" defaultColWidth="9.140625" defaultRowHeight="12"/>
  <cols>
    <col min="1" max="1" width="19.140625" style="19" customWidth="1"/>
    <col min="2" max="4" width="10.7109375" style="22" customWidth="1"/>
    <col min="5" max="5" width="9" style="23" customWidth="1"/>
    <col min="6" max="6" width="8.28515625" style="23" customWidth="1"/>
    <col min="7" max="7" width="2.5703125" style="28" customWidth="1"/>
    <col min="8" max="8" width="17.85546875" style="19" customWidth="1"/>
    <col min="9" max="11" width="10.7109375" style="28" customWidth="1"/>
    <col min="12" max="12" width="9.85546875" style="1" customWidth="1"/>
    <col min="13" max="13" width="8.85546875" style="1" customWidth="1"/>
    <col min="14" max="14" width="9.140625" style="1" customWidth="1"/>
    <col min="15" max="16384" width="9.140625" style="6"/>
  </cols>
  <sheetData>
    <row r="1" spans="1:19" s="42" customFormat="1" ht="23.25" customHeight="1">
      <c r="A1" s="60" t="s">
        <v>2</v>
      </c>
      <c r="B1" s="61"/>
      <c r="C1" s="61"/>
      <c r="D1" s="62"/>
      <c r="E1" s="63"/>
      <c r="F1" s="63"/>
      <c r="G1" s="61"/>
      <c r="H1" s="60"/>
      <c r="I1" s="61"/>
      <c r="J1" s="61"/>
      <c r="K1" s="62"/>
      <c r="L1" s="63"/>
      <c r="M1" s="63"/>
      <c r="N1" s="19"/>
      <c r="O1" s="19"/>
      <c r="P1" s="19"/>
      <c r="Q1" s="19"/>
      <c r="R1" s="19"/>
      <c r="S1" s="19"/>
    </row>
    <row r="2" spans="1:19" ht="10.15" customHeight="1">
      <c r="B2" s="3"/>
      <c r="C2" s="3"/>
      <c r="D2" s="4"/>
      <c r="E2" s="24"/>
      <c r="F2" s="24"/>
      <c r="G2" s="25"/>
      <c r="I2" s="22"/>
      <c r="J2" s="22"/>
      <c r="K2" s="22"/>
      <c r="L2" s="26"/>
      <c r="M2" s="27"/>
      <c r="N2" s="19"/>
      <c r="O2" s="19"/>
      <c r="P2" s="19"/>
      <c r="Q2" s="19"/>
      <c r="R2" s="19"/>
      <c r="S2" s="19"/>
    </row>
    <row r="3" spans="1:19" s="73" customFormat="1" ht="21.75" customHeight="1">
      <c r="A3" s="70"/>
      <c r="B3" s="200" t="s">
        <v>72</v>
      </c>
      <c r="C3" s="200" t="s">
        <v>73</v>
      </c>
      <c r="D3" s="200" t="s">
        <v>74</v>
      </c>
      <c r="E3" s="71" t="s">
        <v>75</v>
      </c>
      <c r="F3" s="71" t="s">
        <v>76</v>
      </c>
      <c r="G3" s="72"/>
      <c r="H3" s="70"/>
      <c r="I3" s="200" t="s">
        <v>72</v>
      </c>
      <c r="J3" s="200" t="s">
        <v>73</v>
      </c>
      <c r="K3" s="200" t="s">
        <v>74</v>
      </c>
      <c r="L3" s="71" t="s">
        <v>75</v>
      </c>
      <c r="M3" s="71" t="s">
        <v>76</v>
      </c>
      <c r="N3" s="19"/>
      <c r="O3" s="19"/>
      <c r="P3" s="19"/>
      <c r="Q3" s="19"/>
      <c r="R3" s="19"/>
      <c r="S3" s="19"/>
    </row>
    <row r="4" spans="1:19" s="77" customFormat="1" ht="6" customHeight="1">
      <c r="A4" s="264" t="s">
        <v>59</v>
      </c>
      <c r="B4" s="97">
        <v>1.7890999999999999</v>
      </c>
      <c r="C4" s="97">
        <v>1.8208</v>
      </c>
      <c r="D4" s="98">
        <v>1.8937999999999999</v>
      </c>
      <c r="E4" s="86"/>
      <c r="F4" s="86"/>
      <c r="G4" s="74"/>
      <c r="H4" s="75"/>
      <c r="I4" s="76"/>
      <c r="J4" s="76"/>
      <c r="K4" s="76"/>
      <c r="L4" s="76"/>
      <c r="M4" s="76"/>
      <c r="N4" s="19"/>
      <c r="O4" s="19"/>
      <c r="P4" s="19"/>
      <c r="Q4" s="19"/>
      <c r="R4" s="19"/>
      <c r="S4" s="19"/>
    </row>
    <row r="5" spans="1:19" s="78" customFormat="1" ht="16.5" customHeight="1">
      <c r="A5" s="265" t="s">
        <v>40</v>
      </c>
      <c r="B5" s="266"/>
      <c r="C5" s="267"/>
      <c r="D5" s="267"/>
      <c r="E5" s="267"/>
      <c r="F5" s="268"/>
      <c r="G5" s="74"/>
      <c r="I5" s="225" t="s">
        <v>40</v>
      </c>
      <c r="J5" s="226"/>
      <c r="K5" s="226"/>
      <c r="L5" s="226"/>
      <c r="M5" s="227"/>
      <c r="N5" s="19"/>
      <c r="O5" s="19"/>
      <c r="P5" s="19"/>
      <c r="Q5" s="19"/>
      <c r="R5" s="19"/>
      <c r="S5" s="19"/>
    </row>
    <row r="6" spans="1:19" s="78" customFormat="1" ht="14.1" customHeight="1">
      <c r="A6" s="269" t="s">
        <v>60</v>
      </c>
      <c r="B6" s="65">
        <v>4303.3742539389978</v>
      </c>
      <c r="C6" s="65">
        <v>4606.7139730679964</v>
      </c>
      <c r="D6" s="65">
        <v>3682.5521184399963</v>
      </c>
      <c r="E6" s="66">
        <f>(C6-B6)/B6</f>
        <v>7.0488807440194964E-2</v>
      </c>
      <c r="F6" s="270">
        <f>(D6-C6)/C6</f>
        <v>-0.20061194596210699</v>
      </c>
      <c r="G6" s="74"/>
      <c r="H6" s="228" t="s">
        <v>80</v>
      </c>
      <c r="I6" s="229">
        <v>1693.0136866000003</v>
      </c>
      <c r="J6" s="229">
        <v>1755.5352111409998</v>
      </c>
      <c r="K6" s="229">
        <v>1404.7076409009999</v>
      </c>
      <c r="L6" s="230">
        <f t="shared" ref="L6:M8" si="0">(J6-I6)/I6</f>
        <v>3.6929131191230084E-2</v>
      </c>
      <c r="M6" s="231">
        <f t="shared" si="0"/>
        <v>-0.19984080525048631</v>
      </c>
      <c r="N6" s="19"/>
      <c r="O6" s="19"/>
      <c r="P6" s="19"/>
      <c r="Q6" s="19"/>
      <c r="R6" s="19"/>
      <c r="S6" s="19"/>
    </row>
    <row r="7" spans="1:19" s="78" customFormat="1" ht="14.1" customHeight="1">
      <c r="A7" s="269" t="s">
        <v>61</v>
      </c>
      <c r="B7" s="65">
        <v>1509.1662268190012</v>
      </c>
      <c r="C7" s="65">
        <v>1496.0194515359981</v>
      </c>
      <c r="D7" s="65">
        <v>1219.2551842119997</v>
      </c>
      <c r="E7" s="66">
        <f t="shared" ref="E7:E8" si="1">(C7-B7)/B7</f>
        <v>-8.7112837866201547E-3</v>
      </c>
      <c r="F7" s="270">
        <f>(D7-C7)/C7</f>
        <v>-0.1850004470462186</v>
      </c>
      <c r="G7" s="74"/>
      <c r="H7" s="79" t="s">
        <v>1</v>
      </c>
      <c r="I7" s="241">
        <v>1355.6124639880009</v>
      </c>
      <c r="J7" s="241">
        <v>1527.0365131409997</v>
      </c>
      <c r="K7" s="241">
        <v>1277.7953936949996</v>
      </c>
      <c r="L7" s="242">
        <f t="shared" si="0"/>
        <v>0.12645505533985424</v>
      </c>
      <c r="M7" s="232">
        <f t="shared" si="0"/>
        <v>-0.16321883419364333</v>
      </c>
      <c r="N7" s="19"/>
      <c r="O7" s="19"/>
      <c r="P7" s="19"/>
      <c r="Q7" s="19"/>
      <c r="R7" s="19"/>
      <c r="S7" s="19"/>
    </row>
    <row r="8" spans="1:19" s="78" customFormat="1" ht="14.1" customHeight="1">
      <c r="A8" s="271" t="s">
        <v>62</v>
      </c>
      <c r="B8" s="68">
        <v>5812.5404807579989</v>
      </c>
      <c r="C8" s="68">
        <v>6102.7334246039936</v>
      </c>
      <c r="D8" s="68">
        <v>4901.807302651996</v>
      </c>
      <c r="E8" s="272">
        <f t="shared" si="1"/>
        <v>4.9925320056979867E-2</v>
      </c>
      <c r="F8" s="273">
        <f>(D8-C8)/C8</f>
        <v>-0.19678495493679959</v>
      </c>
      <c r="G8" s="74"/>
      <c r="H8" s="243" t="s">
        <v>81</v>
      </c>
      <c r="I8" s="241">
        <v>581.44984370400016</v>
      </c>
      <c r="J8" s="241">
        <v>573.95056182199983</v>
      </c>
      <c r="K8" s="241">
        <v>439.91429786000003</v>
      </c>
      <c r="L8" s="221">
        <f>(J8-I13)/I13</f>
        <v>1.8673970208649169</v>
      </c>
      <c r="M8" s="233">
        <f t="shared" si="0"/>
        <v>-0.23353276898362663</v>
      </c>
      <c r="N8" s="19"/>
      <c r="O8" s="19"/>
      <c r="P8" s="19"/>
      <c r="Q8" s="19"/>
      <c r="R8" s="19"/>
      <c r="S8" s="19"/>
    </row>
    <row r="9" spans="1:19" s="78" customFormat="1" ht="14.1" customHeight="1">
      <c r="A9" s="265" t="s">
        <v>38</v>
      </c>
      <c r="B9" s="266"/>
      <c r="C9" s="267"/>
      <c r="D9" s="267"/>
      <c r="E9" s="267"/>
      <c r="F9" s="268"/>
      <c r="G9" s="74"/>
      <c r="H9" s="80" t="s">
        <v>82</v>
      </c>
      <c r="I9" s="241">
        <v>368.00565127300001</v>
      </c>
      <c r="J9" s="241">
        <v>356.34411405299994</v>
      </c>
      <c r="K9" s="241">
        <v>266.16172873300002</v>
      </c>
      <c r="L9" s="242">
        <f>(J9-I9)/I9</f>
        <v>-3.1688473205943014E-2</v>
      </c>
      <c r="M9" s="232">
        <f>(K9-J9)/J9</f>
        <v>-0.25307667999417799</v>
      </c>
      <c r="N9" s="19"/>
      <c r="O9" s="19"/>
      <c r="P9" s="19"/>
      <c r="Q9" s="19"/>
      <c r="R9" s="19"/>
      <c r="S9" s="19"/>
    </row>
    <row r="10" spans="1:19" s="78" customFormat="1" ht="14.1" customHeight="1">
      <c r="A10" s="269" t="s">
        <v>60</v>
      </c>
      <c r="B10" s="274">
        <v>50.275064999999998</v>
      </c>
      <c r="C10" s="274">
        <v>47.735199000000001</v>
      </c>
      <c r="D10" s="274">
        <v>40.714039999999997</v>
      </c>
      <c r="E10" s="66">
        <f>(C10-B10)/B10</f>
        <v>-5.0519397637775236E-2</v>
      </c>
      <c r="F10" s="270">
        <f>(D10-C10)/C10</f>
        <v>-0.14708557096410144</v>
      </c>
      <c r="G10" s="74"/>
      <c r="H10" s="80" t="s">
        <v>83</v>
      </c>
      <c r="I10" s="241">
        <v>301.4837226809999</v>
      </c>
      <c r="J10" s="241">
        <v>301.82815196600001</v>
      </c>
      <c r="K10" s="241">
        <v>288.95238552500012</v>
      </c>
      <c r="L10" s="242">
        <f t="shared" ref="L10:M17" si="2">(J10-I10)/I10</f>
        <v>1.1424473664355811E-3</v>
      </c>
      <c r="M10" s="232">
        <f t="shared" si="2"/>
        <v>-4.2659262753098975E-2</v>
      </c>
      <c r="N10" s="19"/>
      <c r="O10" s="19"/>
      <c r="P10" s="19"/>
      <c r="Q10" s="19"/>
      <c r="R10" s="19"/>
      <c r="S10" s="19"/>
    </row>
    <row r="11" spans="1:19" s="78" customFormat="1" ht="14.1" customHeight="1">
      <c r="A11" s="269" t="s">
        <v>61</v>
      </c>
      <c r="B11" s="65">
        <v>16.977291999999998</v>
      </c>
      <c r="C11" s="274">
        <v>16.548590999999998</v>
      </c>
      <c r="D11" s="274">
        <v>13.155506000000001</v>
      </c>
      <c r="E11" s="66">
        <f>(C11-B11)/B11</f>
        <v>-2.5251435859146458E-2</v>
      </c>
      <c r="F11" s="270">
        <f t="shared" ref="E11:F12" si="3">(D11-C11)/C11</f>
        <v>-0.20503769777136904</v>
      </c>
      <c r="G11" s="74"/>
      <c r="H11" s="80" t="s">
        <v>84</v>
      </c>
      <c r="I11" s="241">
        <v>291.09225531999988</v>
      </c>
      <c r="J11" s="241">
        <v>336.90093160800006</v>
      </c>
      <c r="K11" s="241">
        <v>199.49069258499998</v>
      </c>
      <c r="L11" s="242">
        <f t="shared" si="2"/>
        <v>0.15736824134205277</v>
      </c>
      <c r="M11" s="232">
        <f t="shared" si="2"/>
        <v>-0.40786541719297859</v>
      </c>
      <c r="N11" s="19"/>
      <c r="O11" s="19"/>
      <c r="P11" s="19"/>
      <c r="Q11" s="19"/>
      <c r="R11" s="19"/>
      <c r="S11" s="19"/>
    </row>
    <row r="12" spans="1:19" s="78" customFormat="1" ht="14.1" customHeight="1">
      <c r="A12" s="271" t="s">
        <v>62</v>
      </c>
      <c r="B12" s="275">
        <v>67.252357000000003</v>
      </c>
      <c r="C12" s="275">
        <v>64.283789999999996</v>
      </c>
      <c r="D12" s="275">
        <v>53.869546</v>
      </c>
      <c r="E12" s="272">
        <f t="shared" si="3"/>
        <v>-4.4140713164893347E-2</v>
      </c>
      <c r="F12" s="273">
        <f t="shared" si="3"/>
        <v>-0.16200420043684413</v>
      </c>
      <c r="G12" s="74"/>
      <c r="H12" s="239" t="s">
        <v>85</v>
      </c>
      <c r="I12" s="240">
        <v>183.23173834299999</v>
      </c>
      <c r="J12" s="241">
        <v>211.10098481700007</v>
      </c>
      <c r="K12" s="241">
        <v>155.31539367600013</v>
      </c>
      <c r="L12" s="392">
        <f t="shared" si="2"/>
        <v>0.15209835766460036</v>
      </c>
      <c r="M12" s="233">
        <f t="shared" si="2"/>
        <v>-0.26426021266248256</v>
      </c>
      <c r="N12" s="19"/>
      <c r="O12" s="19"/>
      <c r="P12" s="19"/>
      <c r="Q12" s="19"/>
      <c r="R12" s="19"/>
      <c r="S12" s="19"/>
    </row>
    <row r="13" spans="1:19" s="78" customFormat="1" ht="14.1" customHeight="1">
      <c r="A13" s="265" t="s">
        <v>63</v>
      </c>
      <c r="B13" s="276"/>
      <c r="C13" s="266"/>
      <c r="D13" s="267"/>
      <c r="E13" s="267"/>
      <c r="F13" s="268"/>
      <c r="G13" s="74"/>
      <c r="H13" s="243" t="s">
        <v>86</v>
      </c>
      <c r="I13" s="241">
        <v>200.164315456</v>
      </c>
      <c r="J13" s="241">
        <v>184.83390671199993</v>
      </c>
      <c r="K13" s="241">
        <v>149.50437489900003</v>
      </c>
      <c r="L13" s="242">
        <f t="shared" si="2"/>
        <v>-7.6589119839245212E-2</v>
      </c>
      <c r="M13" s="233">
        <f t="shared" si="2"/>
        <v>-0.19114204986236008</v>
      </c>
      <c r="N13" s="19"/>
      <c r="O13" s="19"/>
      <c r="P13" s="19"/>
      <c r="Q13" s="19"/>
      <c r="R13" s="19"/>
      <c r="S13" s="19"/>
    </row>
    <row r="14" spans="1:19" s="78" customFormat="1" ht="14.1" customHeight="1">
      <c r="A14" s="269" t="s">
        <v>60</v>
      </c>
      <c r="B14" s="65">
        <f>B6/I39</f>
        <v>1301.0170976627257</v>
      </c>
      <c r="C14" s="65">
        <f t="shared" ref="C14:D14" si="4">C6/J39</f>
        <v>1461.4282003261203</v>
      </c>
      <c r="D14" s="65">
        <f t="shared" si="4"/>
        <v>1132.88381173937</v>
      </c>
      <c r="E14" s="66">
        <f>(C14-B14)/B14</f>
        <v>0.12329669068267646</v>
      </c>
      <c r="F14" s="270">
        <f>(D14-C14)/C14</f>
        <v>-0.22481048915946403</v>
      </c>
      <c r="G14" s="74"/>
      <c r="H14" s="79" t="s">
        <v>87</v>
      </c>
      <c r="I14" s="241">
        <v>74.702295705999987</v>
      </c>
      <c r="J14" s="241">
        <v>93.268434851999984</v>
      </c>
      <c r="K14" s="241">
        <v>66.123686523999993</v>
      </c>
      <c r="L14" s="242">
        <f t="shared" si="2"/>
        <v>0.24853505465306322</v>
      </c>
      <c r="M14" s="232">
        <f t="shared" si="2"/>
        <v>-0.29103896051299416</v>
      </c>
      <c r="N14" s="19"/>
      <c r="O14" s="19"/>
      <c r="P14" s="19"/>
      <c r="Q14" s="19"/>
      <c r="R14" s="19"/>
      <c r="S14" s="19"/>
    </row>
    <row r="15" spans="1:19" s="78" customFormat="1" ht="14.1" customHeight="1">
      <c r="A15" s="269" t="s">
        <v>61</v>
      </c>
      <c r="B15" s="65">
        <f>B7/I39</f>
        <v>456.2584958790099</v>
      </c>
      <c r="C15" s="65">
        <f t="shared" ref="C15:D15" si="5">C7/J39</f>
        <v>474.59534659475861</v>
      </c>
      <c r="D15" s="65">
        <f t="shared" si="5"/>
        <v>375.08619461391731</v>
      </c>
      <c r="E15" s="66">
        <f>(C15-B11)/B11</f>
        <v>26.954714249761309</v>
      </c>
      <c r="F15" s="270">
        <f t="shared" ref="E15:F16" si="6">(D15-C15)/C15</f>
        <v>-0.20967157114966173</v>
      </c>
      <c r="G15" s="74"/>
      <c r="H15" s="79" t="s">
        <v>88</v>
      </c>
      <c r="I15" s="241">
        <v>83.277337480999989</v>
      </c>
      <c r="J15" s="241">
        <v>50.052216373000014</v>
      </c>
      <c r="K15" s="241">
        <v>31.651137696999999</v>
      </c>
      <c r="L15" s="242">
        <f>(J15-I15)/I15</f>
        <v>-0.39896954097001963</v>
      </c>
      <c r="M15" s="232">
        <f t="shared" si="2"/>
        <v>-0.3676376394378057</v>
      </c>
      <c r="N15" s="19"/>
      <c r="O15" s="19"/>
      <c r="P15" s="19"/>
      <c r="Q15" s="19"/>
      <c r="R15" s="19"/>
      <c r="S15" s="19"/>
    </row>
    <row r="16" spans="1:19" s="78" customFormat="1" ht="14.1" customHeight="1">
      <c r="A16" s="271" t="s">
        <v>62</v>
      </c>
      <c r="B16" s="68">
        <f>B8/I39</f>
        <v>1757.2755935417356</v>
      </c>
      <c r="C16" s="68">
        <f t="shared" ref="C16:D16" si="7">C8/J39</f>
        <v>1936.0235469208785</v>
      </c>
      <c r="D16" s="68">
        <f t="shared" si="7"/>
        <v>1507.9700063532873</v>
      </c>
      <c r="E16" s="272">
        <f t="shared" si="6"/>
        <v>0.10171879358938905</v>
      </c>
      <c r="F16" s="273">
        <f t="shared" si="6"/>
        <v>-0.22109934625969965</v>
      </c>
      <c r="G16" s="74"/>
      <c r="H16" s="81" t="s">
        <v>0</v>
      </c>
      <c r="I16" s="82">
        <f>I17-(I6+I7+I8+I9+I10+I11+I12+I13+I14+I15)</f>
        <v>680.5071702059995</v>
      </c>
      <c r="J16" s="82">
        <f t="shared" ref="J16:K16" si="8">J17-(J6+J7+J8+J9+J10+J11+J12+J13+J14+J15)</f>
        <v>711.88239811899894</v>
      </c>
      <c r="K16" s="82">
        <f t="shared" si="8"/>
        <v>622.19057055700159</v>
      </c>
      <c r="L16" s="83">
        <f>(J16-I16)/I16</f>
        <v>4.6105653675187132E-2</v>
      </c>
      <c r="M16" s="232">
        <f t="shared" si="2"/>
        <v>-0.12599247825060617</v>
      </c>
      <c r="N16" s="19"/>
      <c r="O16" s="19"/>
      <c r="P16" s="19"/>
      <c r="Q16" s="19"/>
      <c r="R16" s="19"/>
      <c r="S16" s="19"/>
    </row>
    <row r="17" spans="1:19" s="85" customFormat="1" ht="14.1" customHeight="1">
      <c r="A17" s="277" t="s">
        <v>64</v>
      </c>
      <c r="B17" s="266"/>
      <c r="C17" s="267"/>
      <c r="D17" s="267"/>
      <c r="E17" s="267"/>
      <c r="F17" s="268"/>
      <c r="G17" s="74"/>
      <c r="H17" s="84" t="s">
        <v>3</v>
      </c>
      <c r="I17" s="68">
        <v>5812.5404807579998</v>
      </c>
      <c r="J17" s="68">
        <v>6102.7334246039982</v>
      </c>
      <c r="K17" s="68">
        <v>4901.8073026520015</v>
      </c>
      <c r="L17" s="234">
        <f>(J17-I17)/I17</f>
        <v>4.9925320056980485E-2</v>
      </c>
      <c r="M17" s="235">
        <f t="shared" si="2"/>
        <v>-0.19678495493679932</v>
      </c>
      <c r="N17" s="19"/>
      <c r="O17" s="19"/>
      <c r="P17" s="19"/>
      <c r="Q17" s="19"/>
      <c r="R17" s="19"/>
      <c r="S17" s="19"/>
    </row>
    <row r="18" spans="1:19" s="85" customFormat="1" ht="14.1" customHeight="1">
      <c r="A18" s="269" t="s">
        <v>60</v>
      </c>
      <c r="B18" s="278">
        <f t="shared" ref="B18:D20" si="9">B14/B10</f>
        <v>25.877979425043524</v>
      </c>
      <c r="C18" s="278">
        <f t="shared" si="9"/>
        <v>30.615315971053565</v>
      </c>
      <c r="D18" s="278">
        <f t="shared" si="9"/>
        <v>27.825384357321703</v>
      </c>
      <c r="E18" s="66">
        <f>(C18-B18)/B18</f>
        <v>0.18306439108709793</v>
      </c>
      <c r="F18" s="270">
        <f>(D18-C18)/C18</f>
        <v>-9.1128623868187791E-2</v>
      </c>
      <c r="G18" s="74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40" customFormat="1" ht="14.1" customHeight="1">
      <c r="A19" s="269" t="s">
        <v>61</v>
      </c>
      <c r="B19" s="278">
        <f>B15/B11</f>
        <v>26.874633238269681</v>
      </c>
      <c r="C19" s="278">
        <f>C15/C11</f>
        <v>28.678897592837885</v>
      </c>
      <c r="D19" s="278">
        <f t="shared" si="9"/>
        <v>28.511726923610333</v>
      </c>
      <c r="E19" s="66">
        <f t="shared" ref="E19:F20" si="10">(C19-B19)/B19</f>
        <v>6.7136334050465027E-2</v>
      </c>
      <c r="F19" s="270">
        <f t="shared" si="10"/>
        <v>-5.8290479502008611E-3</v>
      </c>
      <c r="G19" s="7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41" customFormat="1" ht="14.1" customHeight="1">
      <c r="A20" s="271" t="s">
        <v>62</v>
      </c>
      <c r="B20" s="279">
        <f t="shared" si="9"/>
        <v>26.129576299336772</v>
      </c>
      <c r="C20" s="279">
        <f t="shared" si="9"/>
        <v>30.116823337903359</v>
      </c>
      <c r="D20" s="279">
        <f t="shared" si="9"/>
        <v>27.992996383397909</v>
      </c>
      <c r="E20" s="280">
        <f t="shared" si="10"/>
        <v>0.15259516621659847</v>
      </c>
      <c r="F20" s="283">
        <f t="shared" si="10"/>
        <v>-7.0519620568100211E-2</v>
      </c>
      <c r="G20" s="7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21" customFormat="1" ht="9" customHeight="1">
      <c r="A21" s="86"/>
      <c r="B21" s="87"/>
      <c r="C21" s="88"/>
      <c r="D21" s="88"/>
      <c r="E21" s="89"/>
      <c r="F21" s="89"/>
      <c r="G21" s="72"/>
      <c r="H21" s="86"/>
      <c r="J21" s="90"/>
      <c r="K21" s="91"/>
      <c r="L21" s="92"/>
      <c r="M21" s="92"/>
      <c r="N21" s="19"/>
      <c r="O21" s="19"/>
      <c r="P21" s="19"/>
      <c r="Q21" s="19"/>
      <c r="R21" s="19"/>
      <c r="S21" s="19"/>
    </row>
    <row r="22" spans="1:19" ht="21" customHeight="1">
      <c r="A22" s="78"/>
      <c r="B22" s="225" t="s">
        <v>38</v>
      </c>
      <c r="C22" s="226"/>
      <c r="D22" s="226"/>
      <c r="E22" s="226"/>
      <c r="F22" s="227"/>
      <c r="G22" s="74"/>
      <c r="H22" s="78"/>
      <c r="I22" s="225" t="s">
        <v>65</v>
      </c>
      <c r="J22" s="226"/>
      <c r="K22" s="226"/>
      <c r="L22" s="226"/>
      <c r="M22" s="227"/>
      <c r="N22" s="19"/>
      <c r="O22" s="19"/>
      <c r="P22" s="19"/>
      <c r="Q22" s="19"/>
      <c r="R22" s="19"/>
      <c r="S22" s="19"/>
    </row>
    <row r="23" spans="1:19">
      <c r="A23" s="228" t="s">
        <v>80</v>
      </c>
      <c r="B23" s="229">
        <v>20.507984</v>
      </c>
      <c r="C23" s="229">
        <v>19.136168000000001</v>
      </c>
      <c r="D23" s="229">
        <v>14.942461</v>
      </c>
      <c r="E23" s="230">
        <f>(C23-B23)/B23</f>
        <v>-6.6891801749016336E-2</v>
      </c>
      <c r="F23" s="231">
        <f>(D23-C23)/C23</f>
        <v>-0.21915082476282616</v>
      </c>
      <c r="G23" s="74"/>
      <c r="H23" s="228" t="s">
        <v>80</v>
      </c>
      <c r="I23" s="229">
        <f>I6/I39</f>
        <v>511.84015678568198</v>
      </c>
      <c r="J23" s="229">
        <f>J6/J39</f>
        <v>556.92380278567339</v>
      </c>
      <c r="K23" s="229">
        <f>K6/K39</f>
        <v>432.13795634682828</v>
      </c>
      <c r="L23" s="230">
        <f>(J23-I23)/I23</f>
        <v>8.8081494588297518E-2</v>
      </c>
      <c r="M23" s="231">
        <f>(K23-J23)/J23</f>
        <v>-0.22406269190628886</v>
      </c>
      <c r="N23" s="19"/>
      <c r="O23" s="19"/>
      <c r="P23" s="19"/>
      <c r="Q23" s="19"/>
      <c r="R23" s="19"/>
      <c r="S23" s="19"/>
    </row>
    <row r="24" spans="1:19" ht="15" customHeight="1">
      <c r="A24" s="79" t="s">
        <v>1</v>
      </c>
      <c r="B24" s="241">
        <v>17.596968</v>
      </c>
      <c r="C24" s="241">
        <v>17.689845999999999</v>
      </c>
      <c r="D24" s="241">
        <v>16.537651</v>
      </c>
      <c r="E24" s="242">
        <f t="shared" ref="E24:F34" si="11">(C24-B24)/B24</f>
        <v>5.2780683581398176E-3</v>
      </c>
      <c r="F24" s="232">
        <f t="shared" si="11"/>
        <v>-6.513312778415363E-2</v>
      </c>
      <c r="G24" s="74"/>
      <c r="H24" s="79" t="s">
        <v>1</v>
      </c>
      <c r="I24" s="240">
        <f>I7/I39</f>
        <v>409.83537321643462</v>
      </c>
      <c r="J24" s="241">
        <f>J7/J39</f>
        <v>484.43516056753998</v>
      </c>
      <c r="K24" s="241">
        <f>K7/K39</f>
        <v>393.09524201532014</v>
      </c>
      <c r="L24" s="242">
        <f t="shared" ref="L24:L34" si="12">(J24-I24)/I24</f>
        <v>0.18202378863893018</v>
      </c>
      <c r="M24" s="232">
        <f t="shared" ref="M24:M34" si="13">(K24-J24)/J24</f>
        <v>-0.18854931678619399</v>
      </c>
      <c r="N24" s="19"/>
      <c r="O24" s="19"/>
      <c r="P24" s="19"/>
      <c r="Q24" s="19"/>
      <c r="R24" s="19"/>
      <c r="S24" s="19"/>
    </row>
    <row r="25" spans="1:19" ht="15" customHeight="1">
      <c r="A25" s="243" t="s">
        <v>81</v>
      </c>
      <c r="B25" s="241">
        <v>8.6359200000000005</v>
      </c>
      <c r="C25" s="241">
        <v>8.2669219999999992</v>
      </c>
      <c r="D25" s="241">
        <v>6.6380850000000002</v>
      </c>
      <c r="E25" s="242">
        <f t="shared" si="11"/>
        <v>-4.2728279094757855E-2</v>
      </c>
      <c r="F25" s="232">
        <f t="shared" si="11"/>
        <v>-0.19703064816627025</v>
      </c>
      <c r="G25" s="74"/>
      <c r="H25" s="243" t="s">
        <v>81</v>
      </c>
      <c r="I25" s="240">
        <f>I8/I39</f>
        <v>175.78675324364366</v>
      </c>
      <c r="J25" s="241">
        <f>J8/J39</f>
        <v>182.07936102468111</v>
      </c>
      <c r="K25" s="241">
        <f>K8/K39</f>
        <v>135.33326089337353</v>
      </c>
      <c r="L25" s="242">
        <f t="shared" si="12"/>
        <v>3.5796825784226056E-2</v>
      </c>
      <c r="M25" s="232">
        <f t="shared" si="13"/>
        <v>-0.25673475493453141</v>
      </c>
      <c r="N25" s="19"/>
      <c r="O25" s="19"/>
      <c r="P25" s="19"/>
      <c r="Q25" s="19"/>
      <c r="R25" s="19"/>
      <c r="S25" s="19"/>
    </row>
    <row r="26" spans="1:19" ht="15" customHeight="1">
      <c r="A26" s="80" t="s">
        <v>82</v>
      </c>
      <c r="B26" s="241">
        <v>1.9024300000000001</v>
      </c>
      <c r="C26" s="241">
        <v>1.771587</v>
      </c>
      <c r="D26" s="241">
        <v>1.26546</v>
      </c>
      <c r="E26" s="242">
        <f t="shared" si="11"/>
        <v>-6.8776774966753065E-2</v>
      </c>
      <c r="F26" s="232">
        <f t="shared" si="11"/>
        <v>-0.28569130389870778</v>
      </c>
      <c r="G26" s="74"/>
      <c r="H26" s="80" t="s">
        <v>82</v>
      </c>
      <c r="I26" s="240">
        <f>I9/I39</f>
        <v>111.25726374006108</v>
      </c>
      <c r="J26" s="241">
        <f>J9/J39</f>
        <v>113.04616269684662</v>
      </c>
      <c r="K26" s="241">
        <f>K9/K39</f>
        <v>81.880800077831793</v>
      </c>
      <c r="L26" s="242">
        <f t="shared" si="12"/>
        <v>1.6078940795857494E-2</v>
      </c>
      <c r="M26" s="232">
        <f t="shared" si="13"/>
        <v>-0.27568704567699737</v>
      </c>
      <c r="N26" s="19"/>
      <c r="O26" s="19"/>
      <c r="P26" s="19"/>
      <c r="Q26" s="19"/>
      <c r="R26" s="19"/>
      <c r="S26" s="19"/>
    </row>
    <row r="27" spans="1:19" ht="15" customHeight="1">
      <c r="A27" s="80" t="s">
        <v>83</v>
      </c>
      <c r="B27" s="241">
        <v>2.5837970000000001</v>
      </c>
      <c r="C27" s="241">
        <v>2.3471510000000002</v>
      </c>
      <c r="D27" s="241">
        <v>2.275048</v>
      </c>
      <c r="E27" s="242">
        <f t="shared" si="11"/>
        <v>-9.1588464573648748E-2</v>
      </c>
      <c r="F27" s="232">
        <f t="shared" si="11"/>
        <v>-3.0719369993664765E-2</v>
      </c>
      <c r="G27" s="74"/>
      <c r="H27" s="80" t="s">
        <v>83</v>
      </c>
      <c r="I27" s="240">
        <f>I10/I39</f>
        <v>91.146029773256316</v>
      </c>
      <c r="J27" s="241">
        <f>J10/J39</f>
        <v>95.751586817460819</v>
      </c>
      <c r="K27" s="241">
        <f>K10/K39</f>
        <v>88.892015481757255</v>
      </c>
      <c r="L27" s="242">
        <f t="shared" si="12"/>
        <v>5.0529431239755937E-2</v>
      </c>
      <c r="M27" s="232">
        <f t="shared" si="13"/>
        <v>-7.1639244462658694E-2</v>
      </c>
      <c r="N27" s="19"/>
      <c r="O27" s="19"/>
      <c r="P27" s="19"/>
      <c r="Q27" s="19"/>
      <c r="R27" s="19"/>
      <c r="S27" s="19"/>
    </row>
    <row r="28" spans="1:19" ht="15" customHeight="1">
      <c r="A28" s="80" t="s">
        <v>84</v>
      </c>
      <c r="B28" s="241">
        <v>2.2813300000000001</v>
      </c>
      <c r="C28" s="241">
        <v>2.104984</v>
      </c>
      <c r="D28" s="241">
        <v>1.4629909999999999</v>
      </c>
      <c r="E28" s="242">
        <f t="shared" si="11"/>
        <v>-7.729964538229897E-2</v>
      </c>
      <c r="F28" s="232">
        <f t="shared" si="11"/>
        <v>-0.30498711629162029</v>
      </c>
      <c r="G28" s="74"/>
      <c r="H28" s="80" t="s">
        <v>84</v>
      </c>
      <c r="I28" s="240">
        <f>I11/I39</f>
        <v>88.004430667835621</v>
      </c>
      <c r="J28" s="241">
        <f>J11/J39</f>
        <v>106.87803172641331</v>
      </c>
      <c r="K28" s="241">
        <f>K11/K39</f>
        <v>61.370421640620187</v>
      </c>
      <c r="L28" s="242">
        <f t="shared" si="12"/>
        <v>0.21446194146535996</v>
      </c>
      <c r="M28" s="232">
        <f t="shared" si="13"/>
        <v>-0.42579012123168242</v>
      </c>
      <c r="N28" s="19"/>
      <c r="O28" s="19"/>
      <c r="P28" s="19"/>
      <c r="Q28" s="19"/>
      <c r="R28" s="19"/>
      <c r="S28" s="19"/>
    </row>
    <row r="29" spans="1:19" ht="15" customHeight="1">
      <c r="A29" s="239" t="s">
        <v>85</v>
      </c>
      <c r="B29" s="240">
        <v>1.5989230000000001</v>
      </c>
      <c r="C29" s="241">
        <v>1.5582769999999999</v>
      </c>
      <c r="D29" s="241">
        <v>1.0934410000000001</v>
      </c>
      <c r="E29" s="242">
        <f t="shared" si="11"/>
        <v>-2.5420861417341661E-2</v>
      </c>
      <c r="F29" s="232">
        <f t="shared" si="11"/>
        <v>-0.29830126479438496</v>
      </c>
      <c r="G29" s="74"/>
      <c r="H29" s="239" t="s">
        <v>85</v>
      </c>
      <c r="I29" s="240">
        <f>I12/I39</f>
        <v>55.395512997853487</v>
      </c>
      <c r="J29" s="241">
        <f>J12/J39</f>
        <v>66.969413367489395</v>
      </c>
      <c r="K29" s="241">
        <f>K12/K39</f>
        <v>47.78053087922234</v>
      </c>
      <c r="L29" s="242">
        <f t="shared" si="12"/>
        <v>0.20893209112594341</v>
      </c>
      <c r="M29" s="232">
        <f t="shared" si="13"/>
        <v>-0.28653203788675241</v>
      </c>
      <c r="N29" s="19"/>
      <c r="O29" s="19"/>
      <c r="P29" s="19"/>
      <c r="Q29" s="19"/>
      <c r="R29" s="19"/>
      <c r="S29" s="19"/>
    </row>
    <row r="30" spans="1:19" ht="15" customHeight="1">
      <c r="A30" s="243" t="s">
        <v>86</v>
      </c>
      <c r="B30" s="241">
        <v>1.466836</v>
      </c>
      <c r="C30" s="241">
        <v>1.1068359999999999</v>
      </c>
      <c r="D30" s="241">
        <v>0.90720000000000001</v>
      </c>
      <c r="E30" s="242">
        <f t="shared" si="11"/>
        <v>-0.24542620988304084</v>
      </c>
      <c r="F30" s="232">
        <f t="shared" si="11"/>
        <v>-0.18036637767474129</v>
      </c>
      <c r="G30" s="74"/>
      <c r="H30" s="243" t="s">
        <v>86</v>
      </c>
      <c r="I30" s="240">
        <f>I13/I39</f>
        <v>60.514652313087645</v>
      </c>
      <c r="J30" s="241">
        <f>J13/J39</f>
        <v>58.636478241228325</v>
      </c>
      <c r="K30" s="241">
        <f>K13/K39</f>
        <v>45.992855134129094</v>
      </c>
      <c r="L30" s="242">
        <f t="shared" si="12"/>
        <v>-3.1036682853965977E-2</v>
      </c>
      <c r="M30" s="232">
        <f t="shared" si="13"/>
        <v>-0.21562725945244918</v>
      </c>
      <c r="N30" s="19"/>
      <c r="O30" s="19"/>
      <c r="P30" s="19"/>
      <c r="Q30" s="19"/>
      <c r="R30" s="19"/>
      <c r="S30" s="19"/>
    </row>
    <row r="31" spans="1:19" ht="15" customHeight="1">
      <c r="A31" s="79" t="s">
        <v>87</v>
      </c>
      <c r="B31" s="241">
        <v>0.53732000000000002</v>
      </c>
      <c r="C31" s="241">
        <v>0.62552300000000005</v>
      </c>
      <c r="D31" s="241">
        <v>0.45027499999999998</v>
      </c>
      <c r="E31" s="242">
        <f t="shared" si="11"/>
        <v>0.16415357701183658</v>
      </c>
      <c r="F31" s="232">
        <f t="shared" si="11"/>
        <v>-0.28016236013703744</v>
      </c>
      <c r="G31" s="74"/>
      <c r="H31" s="79" t="s">
        <v>87</v>
      </c>
      <c r="I31" s="240">
        <f>I14/I39</f>
        <v>22.584362459110555</v>
      </c>
      <c r="J31" s="241">
        <f>J14/J39</f>
        <v>29.588362049362345</v>
      </c>
      <c r="K31" s="241">
        <f>K14/K39</f>
        <v>20.34199425459915</v>
      </c>
      <c r="L31" s="242">
        <f t="shared" si="12"/>
        <v>0.31012607076833248</v>
      </c>
      <c r="M31" s="232">
        <f t="shared" si="13"/>
        <v>-0.31250015730297792</v>
      </c>
      <c r="N31" s="19"/>
      <c r="O31" s="19"/>
      <c r="P31" s="19"/>
      <c r="Q31" s="19"/>
      <c r="R31" s="19"/>
      <c r="S31" s="19"/>
    </row>
    <row r="32" spans="1:19" ht="15" customHeight="1">
      <c r="A32" s="79" t="s">
        <v>88</v>
      </c>
      <c r="B32" s="241">
        <v>1.083836</v>
      </c>
      <c r="C32" s="241">
        <v>0.70306000000000002</v>
      </c>
      <c r="D32" s="241">
        <v>0.42019000000000001</v>
      </c>
      <c r="E32" s="242">
        <f t="shared" si="11"/>
        <v>-0.35132252481002663</v>
      </c>
      <c r="F32" s="232">
        <f t="shared" si="11"/>
        <v>-0.40234119420817571</v>
      </c>
      <c r="G32" s="74"/>
      <c r="H32" s="79" t="s">
        <v>88</v>
      </c>
      <c r="I32" s="240">
        <f>I15/I39</f>
        <v>25.176810920276925</v>
      </c>
      <c r="J32" s="241">
        <f>J15/J39</f>
        <v>15.878502751411716</v>
      </c>
      <c r="K32" s="241">
        <f>K15/K39</f>
        <v>9.737013996492955</v>
      </c>
      <c r="L32" s="242">
        <f t="shared" si="12"/>
        <v>-0.36932033204318693</v>
      </c>
      <c r="M32" s="232">
        <f t="shared" si="13"/>
        <v>-0.38678009199404756</v>
      </c>
      <c r="N32" s="19"/>
      <c r="O32" s="19"/>
      <c r="P32" s="19"/>
      <c r="Q32" s="19"/>
      <c r="R32" s="19"/>
      <c r="S32" s="19"/>
    </row>
    <row r="33" spans="1:19" ht="15" customHeight="1">
      <c r="A33" s="81" t="s">
        <v>0</v>
      </c>
      <c r="B33" s="82">
        <f>B34-(B23+B24+B25+B26+B27+B28+B29+B30+B31+B32)</f>
        <v>9.057013000000012</v>
      </c>
      <c r="C33" s="82">
        <f t="shared" ref="C33:D33" si="14">C34-(C23+C24+C25+C26+C27+C28+C29+C30+C31+C32)</f>
        <v>8.9734360000000066</v>
      </c>
      <c r="D33" s="82">
        <f t="shared" si="14"/>
        <v>7.8767440000000093</v>
      </c>
      <c r="E33" s="242">
        <f t="shared" si="11"/>
        <v>-9.2278767845431191E-3</v>
      </c>
      <c r="F33" s="284">
        <f t="shared" si="11"/>
        <v>-0.1222153921864486</v>
      </c>
      <c r="G33" s="19"/>
      <c r="H33" s="81" t="s">
        <v>0</v>
      </c>
      <c r="I33" s="286">
        <f>I16/I39</f>
        <v>205.73424742449421</v>
      </c>
      <c r="J33" s="241">
        <f>J16/J39</f>
        <v>225.83668489277295</v>
      </c>
      <c r="K33" s="241">
        <f>K16/K39</f>
        <v>191.40791563311438</v>
      </c>
      <c r="L33" s="242">
        <f t="shared" si="12"/>
        <v>9.7710700672995435E-2</v>
      </c>
      <c r="M33" s="284">
        <f t="shared" si="13"/>
        <v>-0.1524498523169755</v>
      </c>
      <c r="N33" s="19"/>
      <c r="O33" s="19"/>
      <c r="P33" s="19"/>
      <c r="Q33" s="19"/>
      <c r="R33" s="19"/>
      <c r="S33" s="19"/>
    </row>
    <row r="34" spans="1:19" ht="15.95" customHeight="1">
      <c r="A34" s="84" t="s">
        <v>3</v>
      </c>
      <c r="B34" s="68">
        <v>67.252357000000003</v>
      </c>
      <c r="C34" s="68">
        <v>64.28379000000001</v>
      </c>
      <c r="D34" s="68">
        <v>53.869546</v>
      </c>
      <c r="E34" s="281">
        <f t="shared" si="11"/>
        <v>-4.4140713164893132E-2</v>
      </c>
      <c r="F34" s="282">
        <f t="shared" si="11"/>
        <v>-0.16200420043684433</v>
      </c>
      <c r="G34" s="19"/>
      <c r="H34" s="84" t="s">
        <v>3</v>
      </c>
      <c r="I34" s="285">
        <f>I17/I39</f>
        <v>1757.2755935417358</v>
      </c>
      <c r="J34" s="287">
        <f>J17/J39</f>
        <v>1936.0235469208801</v>
      </c>
      <c r="K34" s="287">
        <f>K17/K39</f>
        <v>1507.9700063532891</v>
      </c>
      <c r="L34" s="281">
        <f t="shared" si="12"/>
        <v>0.10171879358938982</v>
      </c>
      <c r="M34" s="282">
        <f t="shared" si="13"/>
        <v>-0.22109934625969935</v>
      </c>
      <c r="N34" s="19"/>
      <c r="O34" s="19"/>
      <c r="P34" s="19"/>
      <c r="Q34" s="19"/>
      <c r="R34" s="19"/>
      <c r="S34" s="19"/>
    </row>
    <row r="35" spans="1:19" ht="15.95" customHeight="1">
      <c r="B35" s="19"/>
      <c r="C35" s="19"/>
      <c r="D35" s="19"/>
      <c r="E35" s="19"/>
      <c r="F35" s="19"/>
      <c r="G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ht="15.95" customHeight="1">
      <c r="B36" s="19"/>
      <c r="C36" s="19"/>
      <c r="D36" s="19"/>
      <c r="E36" s="19"/>
      <c r="F36" s="19"/>
      <c r="G36" s="19"/>
      <c r="H36" s="43" t="s">
        <v>31</v>
      </c>
      <c r="I36" s="44"/>
      <c r="J36" s="44"/>
      <c r="K36" s="44"/>
      <c r="L36" s="54"/>
      <c r="M36" s="55"/>
      <c r="N36" s="19"/>
      <c r="O36" s="19"/>
      <c r="P36" s="19"/>
      <c r="Q36" s="19"/>
      <c r="R36" s="19"/>
      <c r="S36" s="19"/>
    </row>
    <row r="37" spans="1:19" ht="15.95" customHeight="1">
      <c r="B37" s="19"/>
      <c r="C37" s="19"/>
      <c r="D37" s="19"/>
      <c r="E37" s="19"/>
      <c r="F37" s="19"/>
      <c r="G37" s="19"/>
      <c r="H37" s="8"/>
      <c r="I37" s="3"/>
      <c r="J37" s="3"/>
      <c r="K37" s="3"/>
      <c r="L37" s="19"/>
      <c r="M37" s="20"/>
      <c r="N37" s="19"/>
      <c r="O37" s="19"/>
      <c r="P37" s="19"/>
      <c r="Q37" s="19"/>
      <c r="R37" s="19"/>
      <c r="S37" s="19"/>
    </row>
    <row r="38" spans="1:19" s="21" customFormat="1" ht="23.25" customHeight="1">
      <c r="A38" s="19"/>
      <c r="B38" s="19"/>
      <c r="C38" s="214"/>
      <c r="D38" s="214"/>
      <c r="E38" s="214"/>
      <c r="F38" s="19"/>
      <c r="G38" s="19"/>
      <c r="H38" s="123"/>
      <c r="I38" s="200" t="s">
        <v>72</v>
      </c>
      <c r="J38" s="200" t="s">
        <v>73</v>
      </c>
      <c r="K38" s="200" t="s">
        <v>74</v>
      </c>
      <c r="L38" s="71" t="s">
        <v>75</v>
      </c>
      <c r="M38" s="71" t="s">
        <v>76</v>
      </c>
      <c r="N38" s="19"/>
      <c r="O38" s="19"/>
      <c r="P38" s="19"/>
      <c r="Q38" s="19"/>
      <c r="R38" s="19"/>
      <c r="S38" s="19"/>
    </row>
    <row r="39" spans="1:19" ht="15" customHeight="1">
      <c r="B39" s="19"/>
      <c r="C39" s="65"/>
      <c r="D39" s="65"/>
      <c r="E39" s="65"/>
      <c r="F39" s="19"/>
      <c r="G39" s="19"/>
      <c r="H39" s="386" t="s">
        <v>37</v>
      </c>
      <c r="I39" s="388">
        <v>3.3077000000000001</v>
      </c>
      <c r="J39" s="388">
        <v>3.1522000000000001</v>
      </c>
      <c r="K39" s="388">
        <v>3.2505999999999999</v>
      </c>
      <c r="L39" s="390">
        <f>(J39-I39)/I39</f>
        <v>-4.7011518577863766E-2</v>
      </c>
      <c r="M39" s="384">
        <f>(K39-J39)/J39</f>
        <v>3.1216293382399535E-2</v>
      </c>
      <c r="N39" s="19"/>
      <c r="O39" s="19"/>
      <c r="P39" s="19"/>
      <c r="Q39" s="19"/>
      <c r="R39" s="19"/>
      <c r="S39" s="19"/>
    </row>
    <row r="40" spans="1:19">
      <c r="B40" s="19"/>
      <c r="C40" s="65"/>
      <c r="D40" s="65"/>
      <c r="E40" s="65"/>
      <c r="F40" s="19"/>
      <c r="G40" s="19"/>
      <c r="H40" s="387"/>
      <c r="I40" s="389"/>
      <c r="J40" s="389"/>
      <c r="K40" s="389"/>
      <c r="L40" s="391"/>
      <c r="M40" s="385"/>
      <c r="N40" s="19"/>
      <c r="O40" s="19"/>
      <c r="P40" s="19"/>
      <c r="Q40" s="19"/>
      <c r="R40" s="19"/>
      <c r="S40" s="19"/>
    </row>
    <row r="41" spans="1:19">
      <c r="B41" s="19"/>
      <c r="C41" s="19"/>
      <c r="D41" s="19"/>
      <c r="E41" s="19"/>
      <c r="F41" s="19"/>
      <c r="G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ht="15.95" customHeight="1">
      <c r="B42" s="19"/>
      <c r="C42" s="19"/>
      <c r="D42" s="19"/>
      <c r="E42" s="19"/>
      <c r="F42" s="19"/>
      <c r="G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ht="15.95" customHeight="1">
      <c r="B43" s="19"/>
      <c r="C43" s="19"/>
      <c r="D43" s="19"/>
      <c r="E43" s="19"/>
      <c r="F43" s="19"/>
      <c r="G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ht="15.95" customHeight="1">
      <c r="B44" s="19"/>
      <c r="C44" s="19"/>
      <c r="D44" s="19"/>
      <c r="E44" s="19"/>
      <c r="F44" s="19"/>
      <c r="G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ht="15.95" customHeight="1">
      <c r="B45" s="19"/>
      <c r="C45" s="19"/>
      <c r="D45" s="19"/>
      <c r="E45" s="19"/>
      <c r="F45" s="19"/>
      <c r="G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ht="15.95" customHeight="1">
      <c r="B46" s="19"/>
      <c r="C46" s="19"/>
      <c r="D46" s="19"/>
      <c r="E46" s="19"/>
      <c r="F46" s="19"/>
      <c r="G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 ht="15.95" customHeight="1">
      <c r="B47" s="19"/>
      <c r="C47" s="19"/>
      <c r="D47" s="19"/>
      <c r="E47" s="19"/>
      <c r="F47" s="19"/>
      <c r="G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ht="15.95" customHeight="1">
      <c r="B48" s="19"/>
      <c r="C48" s="19"/>
      <c r="D48" s="19"/>
      <c r="E48" s="19"/>
      <c r="F48" s="19"/>
      <c r="G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 ht="15.95" customHeight="1">
      <c r="B49" s="19"/>
      <c r="C49" s="19"/>
      <c r="D49" s="19"/>
      <c r="E49" s="19"/>
      <c r="F49" s="19"/>
      <c r="G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ht="15.95" customHeight="1">
      <c r="B50" s="19"/>
      <c r="C50" s="19"/>
      <c r="D50" s="19"/>
      <c r="E50" s="19"/>
      <c r="F50" s="19"/>
      <c r="G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ht="15.95" customHeight="1">
      <c r="A51" s="380"/>
      <c r="B51" s="241"/>
      <c r="C51" s="241"/>
      <c r="D51" s="241"/>
      <c r="E51" s="242"/>
      <c r="F51" s="242"/>
      <c r="G51" s="25"/>
    </row>
    <row r="52" spans="1:19" ht="15.95" customHeight="1">
      <c r="A52" s="381"/>
      <c r="B52" s="214"/>
      <c r="C52" s="241"/>
      <c r="D52" s="241"/>
      <c r="E52" s="382"/>
      <c r="F52" s="383"/>
      <c r="G52" s="25"/>
    </row>
    <row r="53" spans="1:19" ht="15.95" customHeight="1">
      <c r="G53" s="25"/>
    </row>
    <row r="54" spans="1:19" ht="15.95" customHeight="1"/>
    <row r="55" spans="1:19" ht="15.95" customHeight="1">
      <c r="A55" s="31"/>
      <c r="B55" s="31"/>
      <c r="C55" s="31"/>
      <c r="D55" s="31"/>
      <c r="E55" s="31"/>
      <c r="F55" s="31"/>
      <c r="H55" s="31"/>
    </row>
    <row r="56" spans="1:19" ht="15.95" customHeight="1">
      <c r="A56" s="32"/>
      <c r="B56" s="33"/>
      <c r="C56" s="33"/>
      <c r="D56" s="33"/>
      <c r="E56" s="34"/>
      <c r="F56" s="34"/>
      <c r="H56" s="32"/>
      <c r="I56" s="29"/>
      <c r="J56" s="29"/>
      <c r="K56" s="29"/>
      <c r="L56" s="30"/>
      <c r="M56" s="30"/>
    </row>
    <row r="57" spans="1:19" ht="15.95" customHeight="1">
      <c r="I57" s="29"/>
      <c r="J57" s="29"/>
      <c r="K57" s="29"/>
      <c r="L57" s="30"/>
      <c r="M57" s="30"/>
    </row>
    <row r="58" spans="1:19" s="31" customFormat="1" ht="15.95" customHeight="1">
      <c r="A58" s="19"/>
      <c r="B58" s="22"/>
      <c r="C58" s="22"/>
      <c r="D58" s="22"/>
      <c r="E58" s="23"/>
      <c r="F58" s="23"/>
      <c r="G58" s="29"/>
      <c r="H58" s="19"/>
      <c r="I58" s="28"/>
      <c r="J58" s="28"/>
      <c r="K58" s="28"/>
      <c r="L58" s="1"/>
      <c r="M58" s="1"/>
      <c r="N58" s="30"/>
    </row>
    <row r="59" spans="1:19" s="31" customFormat="1" ht="15.95" customHeight="1">
      <c r="A59" s="19"/>
      <c r="B59" s="22"/>
      <c r="C59" s="22"/>
      <c r="D59" s="22"/>
      <c r="E59" s="23"/>
      <c r="F59" s="23"/>
      <c r="G59" s="29"/>
      <c r="H59" s="19"/>
      <c r="I59" s="28"/>
      <c r="J59" s="28"/>
      <c r="K59" s="28"/>
      <c r="L59" s="1"/>
      <c r="M59" s="1"/>
      <c r="N59" s="30"/>
    </row>
  </sheetData>
  <mergeCells count="6">
    <mergeCell ref="M39:M40"/>
    <mergeCell ref="H39:H40"/>
    <mergeCell ref="I39:I40"/>
    <mergeCell ref="J39:J40"/>
    <mergeCell ref="K39:K40"/>
    <mergeCell ref="L39:L40"/>
  </mergeCells>
  <phoneticPr fontId="0" type="noConversion"/>
  <conditionalFormatting sqref="E36:F36 L36:M36 E41:F52 L6:M17 E22:F34 L22:M34 E6:F20">
    <cfRule type="cellIs" dxfId="18" priority="37" stopIfTrue="1" operator="lessThan">
      <formula>0</formula>
    </cfRule>
  </conditionalFormatting>
  <conditionalFormatting sqref="E56:F65513 F38:F40 E31:F31 E29:F29 E1:F2 E9:F9 E12:F14 L14:M14 L12:M12 L2:M2 L13 E17:F22 L31:M31 L29:M29 L21:M22 E4:F5 L4:M5">
    <cfRule type="cellIs" dxfId="17" priority="38" stopIfTrue="1" operator="lessThan">
      <formula>0</formula>
    </cfRule>
  </conditionalFormatting>
  <conditionalFormatting sqref="L39:M40">
    <cfRule type="cellIs" dxfId="16" priority="4" stopIfTrue="1" operator="lessThan">
      <formula>0</formula>
    </cfRule>
  </conditionalFormatting>
  <conditionalFormatting sqref="E3:F3">
    <cfRule type="cellIs" dxfId="15" priority="3" stopIfTrue="1" operator="lessThan">
      <formula>0</formula>
    </cfRule>
  </conditionalFormatting>
  <conditionalFormatting sqref="L3:M3">
    <cfRule type="cellIs" dxfId="14" priority="2" stopIfTrue="1" operator="lessThan">
      <formula>0</formula>
    </cfRule>
  </conditionalFormatting>
  <conditionalFormatting sqref="L38:M38">
    <cfRule type="cellIs" dxfId="13" priority="1" stopIfTrue="1" operator="lessThan">
      <formula>0</formula>
    </cfRule>
  </conditionalFormatting>
  <printOptions horizontalCentered="1" verticalCentered="1"/>
  <pageMargins left="0.19685039370078741" right="0.19685039370078741" top="0.35433070866141736" bottom="0.39370078740157483" header="0.19685039370078741" footer="0.19685039370078741"/>
  <pageSetup paperSize="9" orientation="landscape" horizontalDpi="300" verticalDpi="300" r:id="rId1"/>
  <headerFooter alignWithMargins="0">
    <oddFooter>&amp;LM.M&amp;C&amp;8Tableau N°3&amp;R&amp;8MIT - DGTH</oddFooter>
  </headerFooter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workbookViewId="0">
      <selection activeCell="I33" sqref="I33"/>
    </sheetView>
  </sheetViews>
  <sheetFormatPr baseColWidth="10" defaultColWidth="9.140625" defaultRowHeight="12"/>
  <cols>
    <col min="1" max="1" width="19.140625" style="19" customWidth="1"/>
    <col min="2" max="4" width="10.7109375" style="22" customWidth="1"/>
    <col min="5" max="5" width="9" style="23" customWidth="1"/>
    <col min="6" max="6" width="8.28515625" style="23" customWidth="1"/>
    <col min="7" max="7" width="2.5703125" style="28" customWidth="1"/>
    <col min="8" max="8" width="12" style="19" customWidth="1"/>
    <col min="9" max="11" width="10.7109375" style="28" customWidth="1"/>
    <col min="12" max="12" width="9.85546875" style="1" customWidth="1"/>
    <col min="13" max="13" width="8.85546875" style="1" customWidth="1"/>
    <col min="14" max="14" width="9.140625" style="1" customWidth="1"/>
    <col min="15" max="16384" width="9.140625" style="6"/>
  </cols>
  <sheetData>
    <row r="1" spans="1:19" s="42" customFormat="1" ht="23.25" customHeight="1">
      <c r="A1" s="60" t="s">
        <v>66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19"/>
      <c r="N1" s="19"/>
      <c r="O1" s="19"/>
      <c r="P1" s="19"/>
      <c r="Q1" s="19"/>
      <c r="R1" s="19"/>
      <c r="S1" s="19"/>
    </row>
    <row r="2" spans="1:19" ht="10.15" customHeight="1">
      <c r="A2" s="289"/>
      <c r="B2" s="290"/>
      <c r="C2" s="290"/>
      <c r="D2" s="291"/>
      <c r="E2" s="292"/>
      <c r="F2" s="292"/>
      <c r="G2" s="290"/>
      <c r="H2" s="290"/>
      <c r="I2" s="290"/>
      <c r="J2" s="290"/>
      <c r="K2" s="290"/>
      <c r="L2" s="290"/>
      <c r="M2" s="19"/>
      <c r="N2" s="19"/>
      <c r="O2" s="19"/>
      <c r="P2" s="19"/>
      <c r="Q2" s="19"/>
      <c r="R2" s="19"/>
      <c r="S2" s="19"/>
    </row>
    <row r="3" spans="1:19" s="73" customFormat="1" ht="21.75" customHeight="1">
      <c r="A3" s="293"/>
      <c r="B3" s="200" t="s">
        <v>72</v>
      </c>
      <c r="C3" s="200" t="s">
        <v>73</v>
      </c>
      <c r="D3" s="200" t="s">
        <v>74</v>
      </c>
      <c r="E3" s="71" t="s">
        <v>75</v>
      </c>
      <c r="F3" s="71" t="s">
        <v>76</v>
      </c>
      <c r="G3" s="293"/>
      <c r="H3" s="200" t="s">
        <v>72</v>
      </c>
      <c r="I3" s="200" t="s">
        <v>73</v>
      </c>
      <c r="J3" s="200" t="s">
        <v>74</v>
      </c>
      <c r="K3" s="71" t="s">
        <v>75</v>
      </c>
      <c r="L3" s="71" t="s">
        <v>76</v>
      </c>
      <c r="M3" s="19"/>
      <c r="N3" s="19"/>
      <c r="O3" s="19"/>
      <c r="P3" s="19"/>
      <c r="Q3" s="19"/>
      <c r="R3" s="19"/>
      <c r="S3" s="19"/>
    </row>
    <row r="4" spans="1:19" s="77" customFormat="1" ht="6" customHeight="1">
      <c r="A4" s="293"/>
      <c r="B4" s="76"/>
      <c r="C4" s="76"/>
      <c r="D4" s="76"/>
      <c r="E4" s="76"/>
      <c r="F4" s="76"/>
      <c r="G4" s="293"/>
      <c r="H4" s="76"/>
      <c r="I4" s="76"/>
      <c r="J4" s="76"/>
      <c r="K4" s="76"/>
      <c r="L4" s="76"/>
      <c r="M4" s="19"/>
      <c r="N4" s="19"/>
      <c r="O4" s="19"/>
      <c r="P4" s="19"/>
      <c r="Q4" s="19"/>
      <c r="R4" s="19"/>
      <c r="S4" s="19"/>
    </row>
    <row r="5" spans="1:19" s="78" customFormat="1" ht="16.5" customHeight="1">
      <c r="A5" s="294"/>
      <c r="B5" s="277" t="s">
        <v>67</v>
      </c>
      <c r="C5" s="369"/>
      <c r="D5" s="369"/>
      <c r="E5" s="295"/>
      <c r="F5" s="296"/>
      <c r="G5" s="75"/>
      <c r="H5" s="277" t="s">
        <v>64</v>
      </c>
      <c r="I5" s="267"/>
      <c r="J5" s="267"/>
      <c r="K5" s="267"/>
      <c r="L5" s="268"/>
      <c r="M5" s="19"/>
      <c r="N5" s="19"/>
      <c r="O5" s="19"/>
      <c r="P5" s="19"/>
      <c r="Q5" s="19"/>
      <c r="R5" s="19"/>
      <c r="S5" s="19"/>
    </row>
    <row r="6" spans="1:19" s="78" customFormat="1" ht="14.1" customHeight="1">
      <c r="A6" s="363" t="str">
        <f>'Vet 2'!H6</f>
        <v>Pantalons</v>
      </c>
      <c r="B6" s="301">
        <f>'Vet 2'!I6/'Vet 2'!B23</f>
        <v>82.553881775995151</v>
      </c>
      <c r="C6" s="297">
        <f>'Vet 2'!J6/'Vet 2'!C23</f>
        <v>91.739119929392317</v>
      </c>
      <c r="D6" s="361">
        <f>'Vet 2'!K6/'Vet 2'!D23</f>
        <v>94.007783650966189</v>
      </c>
      <c r="E6" s="298">
        <f>(C6-B6)/B6</f>
        <v>0.11126355243137737</v>
      </c>
      <c r="F6" s="299">
        <f>(D6-C6)/C6</f>
        <v>2.4729512593100592E-2</v>
      </c>
      <c r="G6" s="300"/>
      <c r="H6" s="301">
        <f>'Vet 2'!I23/'Vet 2'!B23</f>
        <v>24.958092262295601</v>
      </c>
      <c r="I6" s="297">
        <f>'Vet 2'!J23/'Vet 2'!C23</f>
        <v>29.103204089014756</v>
      </c>
      <c r="J6" s="361">
        <f>'Vet 2'!K23/'Vet 2'!D23</f>
        <v>28.920132791166616</v>
      </c>
      <c r="K6" s="375">
        <f>(I6-H6)/H6</f>
        <v>0.16608287937861382</v>
      </c>
      <c r="L6" s="299">
        <f>(J6-I6)/I6</f>
        <v>-6.2904172780495525E-3</v>
      </c>
      <c r="M6" s="19"/>
      <c r="N6" s="19"/>
      <c r="O6" s="19"/>
      <c r="P6" s="19"/>
      <c r="Q6" s="19"/>
      <c r="R6" s="19"/>
      <c r="S6" s="19"/>
    </row>
    <row r="7" spans="1:19" s="78" customFormat="1" ht="14.1" customHeight="1">
      <c r="A7" s="364" t="str">
        <f>'Vet 2'!H7</f>
        <v>Vêtements de travail</v>
      </c>
      <c r="B7" s="305">
        <f>'Vet 2'!I7/'Vet 2'!B24</f>
        <v>77.036706777440344</v>
      </c>
      <c r="C7" s="302">
        <f>'Vet 2'!J7/'Vet 2'!C24</f>
        <v>86.32277031360249</v>
      </c>
      <c r="D7" s="372">
        <f>'Vet 2'!K7/'Vet 2'!D24</f>
        <v>77.265833805236284</v>
      </c>
      <c r="E7" s="303">
        <f t="shared" ref="E7:F17" si="0">(C7-B7)/B7</f>
        <v>0.12054076458628557</v>
      </c>
      <c r="F7" s="304">
        <f t="shared" si="0"/>
        <v>-0.10491943754195109</v>
      </c>
      <c r="G7" s="300"/>
      <c r="H7" s="305">
        <f>'Vet 2'!I24/'Vet 2'!B24</f>
        <v>23.290113002219169</v>
      </c>
      <c r="I7" s="302">
        <f>'Vet 2'!J24/'Vet 2'!C24</f>
        <v>27.38492808628973</v>
      </c>
      <c r="J7" s="372">
        <f>'Vet 2'!K24/'Vet 2'!D24</f>
        <v>23.769714454327289</v>
      </c>
      <c r="K7" s="376">
        <f t="shared" ref="K7:L17" si="1">(I7-H7)/H7</f>
        <v>0.17581774221878579</v>
      </c>
      <c r="L7" s="304">
        <f t="shared" si="1"/>
        <v>-0.13201472067302591</v>
      </c>
      <c r="M7" s="19"/>
      <c r="N7" s="19"/>
      <c r="O7" s="19"/>
      <c r="P7" s="19"/>
      <c r="Q7" s="19"/>
      <c r="R7" s="19"/>
      <c r="S7" s="19"/>
    </row>
    <row r="8" spans="1:19" s="78" customFormat="1" ht="14.1" customHeight="1">
      <c r="A8" s="365" t="str">
        <f>'Vet 2'!H8</f>
        <v>T-shirt et maillot de corps</v>
      </c>
      <c r="B8" s="305">
        <f>'Vet 2'!I8/'Vet 2'!B25</f>
        <v>67.329229972487028</v>
      </c>
      <c r="C8" s="302">
        <f>'Vet 2'!J8/'Vet 2'!C25</f>
        <v>69.427359036652319</v>
      </c>
      <c r="D8" s="372">
        <f>'Vet 2'!K8/'Vet 2'!D25</f>
        <v>66.271266164865324</v>
      </c>
      <c r="E8" s="303">
        <f t="shared" si="0"/>
        <v>3.1162231693762983E-2</v>
      </c>
      <c r="F8" s="304">
        <f t="shared" si="0"/>
        <v>-4.5458921606406209E-2</v>
      </c>
      <c r="G8" s="300"/>
      <c r="H8" s="305">
        <f>'Vet 2'!I25/'Vet 2'!B25</f>
        <v>20.355301258423381</v>
      </c>
      <c r="I8" s="302">
        <f>'Vet 2'!J25/'Vet 2'!C25</f>
        <v>22.025048866395633</v>
      </c>
      <c r="J8" s="372">
        <f>'Vet 2'!K25/'Vet 2'!D25</f>
        <v>20.387394993190586</v>
      </c>
      <c r="K8" s="376">
        <f t="shared" si="1"/>
        <v>8.2030110327219075E-2</v>
      </c>
      <c r="L8" s="304">
        <f t="shared" si="1"/>
        <v>-7.4354153906267637E-2</v>
      </c>
      <c r="M8" s="19"/>
      <c r="N8" s="19"/>
      <c r="O8" s="19"/>
      <c r="P8" s="19"/>
      <c r="Q8" s="19"/>
      <c r="R8" s="19"/>
      <c r="S8" s="19"/>
    </row>
    <row r="9" spans="1:19" s="78" customFormat="1" ht="14.1" customHeight="1">
      <c r="A9" s="366" t="str">
        <f>'Vet 2'!H9</f>
        <v>Lingerie-Femme</v>
      </c>
      <c r="B9" s="305">
        <f>'Vet 2'!I9/'Vet 2'!B26</f>
        <v>193.43978557581619</v>
      </c>
      <c r="C9" s="302">
        <f>'Vet 2'!J9/'Vet 2'!C26</f>
        <v>201.14401045672605</v>
      </c>
      <c r="D9" s="372">
        <f>'Vet 2'!K9/'Vet 2'!D26</f>
        <v>210.3280457169725</v>
      </c>
      <c r="E9" s="303">
        <f t="shared" si="0"/>
        <v>3.9827509413208548E-2</v>
      </c>
      <c r="F9" s="304">
        <f t="shared" si="0"/>
        <v>4.5659004408795417E-2</v>
      </c>
      <c r="G9" s="300"/>
      <c r="H9" s="305">
        <f>'Vet 2'!I26/'Vet 2'!B26</f>
        <v>58.481659635340627</v>
      </c>
      <c r="I9" s="302">
        <f>'Vet 2'!J26/'Vet 2'!C26</f>
        <v>63.810675228959468</v>
      </c>
      <c r="J9" s="372">
        <f>'Vet 2'!K26/'Vet 2'!D26</f>
        <v>64.704376335744939</v>
      </c>
      <c r="K9" s="376">
        <f t="shared" si="1"/>
        <v>9.1122851623015547E-2</v>
      </c>
      <c r="L9" s="304">
        <f t="shared" si="1"/>
        <v>1.4005510889498926E-2</v>
      </c>
      <c r="M9" s="19"/>
      <c r="N9" s="19"/>
      <c r="O9" s="19"/>
      <c r="P9" s="19"/>
      <c r="Q9" s="19"/>
      <c r="R9" s="19"/>
      <c r="S9" s="19"/>
    </row>
    <row r="10" spans="1:19" s="78" customFormat="1" ht="14.1" customHeight="1">
      <c r="A10" s="366" t="str">
        <f>'Vet 2'!H10</f>
        <v>Pull-Overs &amp; gilets</v>
      </c>
      <c r="B10" s="305">
        <f>'Vet 2'!I10/'Vet 2'!B27</f>
        <v>116.68243390676585</v>
      </c>
      <c r="C10" s="302">
        <f>'Vet 2'!J10/'Vet 2'!C27</f>
        <v>128.59341046485719</v>
      </c>
      <c r="D10" s="372">
        <f>'Vet 2'!K10/'Vet 2'!D27</f>
        <v>127.00935783552704</v>
      </c>
      <c r="E10" s="303">
        <f t="shared" si="0"/>
        <v>0.10208028886000702</v>
      </c>
      <c r="F10" s="304">
        <f t="shared" si="0"/>
        <v>-1.2318303275446956E-2</v>
      </c>
      <c r="G10" s="300"/>
      <c r="H10" s="305">
        <f>'Vet 2'!I27/'Vet 2'!B27</f>
        <v>35.276002632271926</v>
      </c>
      <c r="I10" s="302">
        <f>'Vet 2'!J27/'Vet 2'!C27</f>
        <v>40.794813293844669</v>
      </c>
      <c r="J10" s="372">
        <f>'Vet 2'!K27/'Vet 2'!D27</f>
        <v>39.072589009883423</v>
      </c>
      <c r="K10" s="376">
        <f t="shared" si="1"/>
        <v>0.15644659966443902</v>
      </c>
      <c r="L10" s="304">
        <f t="shared" si="1"/>
        <v>-4.2216746319098962E-2</v>
      </c>
      <c r="M10" s="19"/>
      <c r="N10" s="19"/>
      <c r="O10" s="19"/>
      <c r="P10" s="19"/>
      <c r="Q10" s="19"/>
      <c r="R10" s="19"/>
      <c r="S10" s="19"/>
    </row>
    <row r="11" spans="1:19" s="78" customFormat="1" ht="14.1" customHeight="1">
      <c r="A11" s="366" t="str">
        <f>'Vet 2'!H11</f>
        <v>Chemises et chemisettes</v>
      </c>
      <c r="B11" s="305">
        <f>'Vet 2'!I11/'Vet 2'!B28</f>
        <v>127.59760986792786</v>
      </c>
      <c r="C11" s="302">
        <f>'Vet 2'!J11/'Vet 2'!C28</f>
        <v>160.04916503308343</v>
      </c>
      <c r="D11" s="372">
        <f>'Vet 2'!K11/'Vet 2'!D28</f>
        <v>136.35811333425838</v>
      </c>
      <c r="E11" s="303">
        <f t="shared" si="0"/>
        <v>0.25432729655943492</v>
      </c>
      <c r="F11" s="304">
        <f t="shared" si="0"/>
        <v>-0.14802358821383368</v>
      </c>
      <c r="G11" s="300"/>
      <c r="H11" s="305">
        <f>'Vet 2'!I28/'Vet 2'!B28</f>
        <v>38.575931876508712</v>
      </c>
      <c r="I11" s="302">
        <f>'Vet 2'!J28/'Vet 2'!C28</f>
        <v>50.773797675618113</v>
      </c>
      <c r="J11" s="372">
        <f>'Vet 2'!K28/'Vet 2'!D28</f>
        <v>41.94859820779498</v>
      </c>
      <c r="K11" s="376">
        <f t="shared" si="1"/>
        <v>0.31620404759521681</v>
      </c>
      <c r="L11" s="304">
        <f t="shared" si="1"/>
        <v>-0.1738140511805964</v>
      </c>
      <c r="M11" s="19"/>
      <c r="N11" s="19"/>
      <c r="O11" s="19"/>
      <c r="P11" s="19"/>
      <c r="Q11" s="19"/>
      <c r="R11" s="19"/>
      <c r="S11" s="19"/>
    </row>
    <row r="12" spans="1:19" s="78" customFormat="1" ht="14.1" customHeight="1">
      <c r="A12" s="367" t="str">
        <f>'Vet 2'!H12</f>
        <v>Robes</v>
      </c>
      <c r="B12" s="305">
        <f>'Vet 2'!I12/'Vet 2'!B29</f>
        <v>114.59697455287089</v>
      </c>
      <c r="C12" s="302">
        <f>'Vet 2'!J12/'Vet 2'!C29</f>
        <v>135.47076984194729</v>
      </c>
      <c r="D12" s="372">
        <f>'Vet 2'!K12/'Vet 2'!D29</f>
        <v>142.04277475968078</v>
      </c>
      <c r="E12" s="303">
        <f t="shared" si="0"/>
        <v>0.18214961931168597</v>
      </c>
      <c r="F12" s="304">
        <f t="shared" si="0"/>
        <v>4.8512346430163514E-2</v>
      </c>
      <c r="G12" s="300"/>
      <c r="H12" s="305">
        <f>'Vet 2'!I29/'Vet 2'!B29</f>
        <v>34.645516386876345</v>
      </c>
      <c r="I12" s="302">
        <f>'Vet 2'!J29/'Vet 2'!C29</f>
        <v>42.976578212660137</v>
      </c>
      <c r="J12" s="372">
        <f>'Vet 2'!K29/'Vet 2'!D29</f>
        <v>43.697401944158244</v>
      </c>
      <c r="K12" s="376">
        <f t="shared" si="1"/>
        <v>0.24046580032906023</v>
      </c>
      <c r="L12" s="304">
        <f t="shared" si="1"/>
        <v>1.6772478440030058E-2</v>
      </c>
      <c r="M12" s="19"/>
      <c r="N12" s="19"/>
      <c r="O12" s="19"/>
      <c r="P12" s="19"/>
      <c r="Q12" s="19"/>
      <c r="R12" s="19"/>
      <c r="S12" s="19"/>
    </row>
    <row r="13" spans="1:19" s="78" customFormat="1" ht="14.1" customHeight="1">
      <c r="A13" s="365" t="str">
        <f>'Vet 2'!H13</f>
        <v>Maillot de bain</v>
      </c>
      <c r="B13" s="305">
        <f>'Vet 2'!I13/'Vet 2'!B30</f>
        <v>136.45991471166511</v>
      </c>
      <c r="C13" s="302">
        <f>'Vet 2'!J13/'Vet 2'!C30</f>
        <v>166.99303845556156</v>
      </c>
      <c r="D13" s="372">
        <f>'Vet 2'!K13/'Vet 2'!D30</f>
        <v>164.79759137896829</v>
      </c>
      <c r="E13" s="303">
        <f t="shared" si="0"/>
        <v>0.22375159627214955</v>
      </c>
      <c r="F13" s="304">
        <f t="shared" si="0"/>
        <v>-1.3146937722062574E-2</v>
      </c>
      <c r="G13" s="300"/>
      <c r="H13" s="305">
        <f>'Vet 2'!I30/'Vet 2'!B30</f>
        <v>41.255227109975245</v>
      </c>
      <c r="I13" s="302">
        <f>'Vet 2'!J30/'Vet 2'!C30</f>
        <v>52.976663427308409</v>
      </c>
      <c r="J13" s="372">
        <f>'Vet 2'!K30/'Vet 2'!D30</f>
        <v>50.697591638149355</v>
      </c>
      <c r="K13" s="376">
        <f t="shared" si="1"/>
        <v>0.28412002886536036</v>
      </c>
      <c r="L13" s="304">
        <f t="shared" si="1"/>
        <v>-4.3020296895184204E-2</v>
      </c>
      <c r="M13" s="19"/>
      <c r="N13" s="19"/>
      <c r="O13" s="19"/>
      <c r="P13" s="19"/>
      <c r="Q13" s="19"/>
      <c r="R13" s="19"/>
      <c r="S13" s="19"/>
    </row>
    <row r="14" spans="1:19" s="78" customFormat="1" ht="14.1" customHeight="1">
      <c r="A14" s="364" t="str">
        <f>'Vet 2'!H14</f>
        <v>Manteaux et Blousons</v>
      </c>
      <c r="B14" s="305">
        <f>'Vet 2'!I14/'Vet 2'!B31</f>
        <v>139.02757333804806</v>
      </c>
      <c r="C14" s="302">
        <f>'Vet 2'!J14/'Vet 2'!C31</f>
        <v>149.10472492937905</v>
      </c>
      <c r="D14" s="372">
        <f>'Vet 2'!K14/'Vet 2'!D31</f>
        <v>146.85178285270112</v>
      </c>
      <c r="E14" s="303">
        <f t="shared" si="0"/>
        <v>7.2483115035232706E-2</v>
      </c>
      <c r="F14" s="304">
        <f t="shared" si="0"/>
        <v>-1.5109796673076548E-2</v>
      </c>
      <c r="G14" s="300"/>
      <c r="H14" s="305">
        <f>'Vet 2'!I31/'Vet 2'!B31</f>
        <v>42.031494191748962</v>
      </c>
      <c r="I14" s="302">
        <f>'Vet 2'!J31/'Vet 2'!C31</f>
        <v>47.301797135137065</v>
      </c>
      <c r="J14" s="372">
        <f>'Vet 2'!K31/'Vet 2'!D31</f>
        <v>45.17682361800933</v>
      </c>
      <c r="K14" s="376">
        <f t="shared" si="1"/>
        <v>0.1253893787202715</v>
      </c>
      <c r="L14" s="304">
        <f t="shared" si="1"/>
        <v>-4.4923737486270827E-2</v>
      </c>
      <c r="M14" s="19"/>
      <c r="N14" s="19"/>
      <c r="O14" s="19"/>
      <c r="P14" s="19"/>
      <c r="Q14" s="19"/>
      <c r="R14" s="19"/>
      <c r="S14" s="19"/>
    </row>
    <row r="15" spans="1:19" s="78" customFormat="1" ht="14.1" customHeight="1">
      <c r="A15" s="364" t="str">
        <f>'Vet 2'!H15</f>
        <v>Vêtements pour Bébé</v>
      </c>
      <c r="B15" s="305">
        <f>'Vet 2'!I15/'Vet 2'!B32</f>
        <v>76.835736662188737</v>
      </c>
      <c r="C15" s="302">
        <f>'Vet 2'!J15/'Vet 2'!C32</f>
        <v>71.191955697948984</v>
      </c>
      <c r="D15" s="372">
        <f>'Vet 2'!K15/'Vet 2'!D32</f>
        <v>75.325775713367761</v>
      </c>
      <c r="E15" s="303">
        <f t="shared" si="0"/>
        <v>-7.3452552281145583E-2</v>
      </c>
      <c r="F15" s="304">
        <f t="shared" si="0"/>
        <v>5.806583025977851E-2</v>
      </c>
      <c r="G15" s="300"/>
      <c r="H15" s="305">
        <f>'Vet 2'!I32/'Vet 2'!B32</f>
        <v>23.229354736580927</v>
      </c>
      <c r="I15" s="302">
        <f>'Vet 2'!J32/'Vet 2'!C32</f>
        <v>22.584847312337093</v>
      </c>
      <c r="J15" s="372">
        <f>'Vet 2'!K32/'Vet 2'!D32</f>
        <v>23.172883687124763</v>
      </c>
      <c r="K15" s="376">
        <f t="shared" si="1"/>
        <v>-2.7745386454014663E-2</v>
      </c>
      <c r="L15" s="304">
        <f t="shared" si="1"/>
        <v>2.6036765564779886E-2</v>
      </c>
      <c r="M15" s="19"/>
      <c r="N15" s="19"/>
      <c r="O15" s="19"/>
      <c r="P15" s="19"/>
      <c r="Q15" s="19"/>
      <c r="R15" s="19"/>
      <c r="S15" s="19"/>
    </row>
    <row r="16" spans="1:19" s="78" customFormat="1" ht="14.1" customHeight="1">
      <c r="A16" s="368" t="s">
        <v>0</v>
      </c>
      <c r="B16" s="305">
        <f>'Vet 2'!I16/'Vet 2'!B33</f>
        <v>75.135938328232342</v>
      </c>
      <c r="C16" s="302">
        <f>'Vet 2'!J16/'Vet 2'!C33</f>
        <v>79.332197624076045</v>
      </c>
      <c r="D16" s="372">
        <f>'Vet 2'!K16/'Vet 2'!D33</f>
        <v>78.990833084965161</v>
      </c>
      <c r="E16" s="303">
        <f t="shared" si="0"/>
        <v>5.5848897201659857E-2</v>
      </c>
      <c r="F16" s="304">
        <f t="shared" si="0"/>
        <v>-4.3029759584938777E-3</v>
      </c>
      <c r="G16" s="300"/>
      <c r="H16" s="370">
        <f>'Vet 2'!I33/'Vet 2'!B33</f>
        <v>22.715463412108821</v>
      </c>
      <c r="I16" s="371">
        <f>'Vet 2'!J33/'Vet 2'!C33</f>
        <v>25.167247517313633</v>
      </c>
      <c r="J16" s="373">
        <f>'Vet 2'!K33/'Vet 2'!D33</f>
        <v>24.300385493436647</v>
      </c>
      <c r="K16" s="377">
        <f t="shared" si="1"/>
        <v>0.10793458450413349</v>
      </c>
      <c r="L16" s="378">
        <f t="shared" si="1"/>
        <v>-3.4444053656667667E-2</v>
      </c>
      <c r="M16" s="19"/>
      <c r="N16" s="19"/>
      <c r="O16" s="19"/>
      <c r="P16" s="19"/>
      <c r="Q16" s="19"/>
      <c r="R16" s="19"/>
      <c r="S16" s="19"/>
    </row>
    <row r="17" spans="1:19" s="85" customFormat="1" ht="14.1" customHeight="1">
      <c r="A17" s="374" t="s">
        <v>3</v>
      </c>
      <c r="B17" s="306">
        <f>'Vet 2'!I17/'Vet 2'!B34</f>
        <v>86.428799525316265</v>
      </c>
      <c r="C17" s="307">
        <f>'Vet 2'!J17/'Vet 2'!C34</f>
        <v>94.934250525739031</v>
      </c>
      <c r="D17" s="362">
        <f>'Vet 2'!K17/'Vet 2'!D34</f>
        <v>90.994034043873356</v>
      </c>
      <c r="E17" s="309">
        <f t="shared" si="0"/>
        <v>9.8409917147251308E-2</v>
      </c>
      <c r="F17" s="310">
        <f t="shared" si="0"/>
        <v>-4.1504688350569377E-2</v>
      </c>
      <c r="G17" s="308"/>
      <c r="H17" s="370">
        <f>'Vet 2'!I34/'Vet 2'!B34</f>
        <v>26.129576299336776</v>
      </c>
      <c r="I17" s="371">
        <f>'Vet 2'!J34/'Vet 2'!C34</f>
        <v>30.116823337903377</v>
      </c>
      <c r="J17" s="371">
        <f>'Vet 2'!K34/'Vet 2'!D34</f>
        <v>27.992996383397944</v>
      </c>
      <c r="K17" s="379">
        <f t="shared" si="1"/>
        <v>0.15259516621659897</v>
      </c>
      <c r="L17" s="310">
        <f t="shared" si="1"/>
        <v>-7.0519620568099572E-2</v>
      </c>
      <c r="M17" s="19"/>
      <c r="N17" s="19"/>
      <c r="O17" s="19"/>
      <c r="P17" s="19"/>
      <c r="Q17" s="19"/>
      <c r="R17" s="19"/>
      <c r="S17" s="19"/>
    </row>
    <row r="18" spans="1:19" s="85" customFormat="1" ht="14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40" customFormat="1" ht="14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41" customFormat="1" ht="14.1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21" customFormat="1" ht="9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21" customHeight="1">
      <c r="B22" s="19"/>
      <c r="C22" s="19"/>
      <c r="D22" s="19"/>
      <c r="E22" s="19"/>
      <c r="F22" s="19"/>
      <c r="G22" s="19"/>
      <c r="H22" s="43" t="s">
        <v>31</v>
      </c>
      <c r="I22" s="44"/>
      <c r="J22" s="44"/>
      <c r="K22" s="44"/>
      <c r="L22" s="54"/>
      <c r="M22" s="55"/>
      <c r="N22" s="19"/>
      <c r="O22" s="19"/>
      <c r="P22" s="19"/>
      <c r="Q22" s="19"/>
      <c r="R22" s="19"/>
      <c r="S22" s="19"/>
    </row>
    <row r="23" spans="1:19">
      <c r="B23" s="19"/>
      <c r="C23" s="19"/>
      <c r="D23" s="19"/>
      <c r="E23" s="19"/>
      <c r="F23" s="19"/>
      <c r="G23" s="19"/>
      <c r="H23" s="8"/>
      <c r="I23" s="3"/>
      <c r="J23" s="3"/>
      <c r="K23" s="3"/>
      <c r="L23" s="19"/>
      <c r="M23" s="20"/>
      <c r="N23" s="19"/>
      <c r="O23" s="19"/>
      <c r="P23" s="19"/>
      <c r="Q23" s="19"/>
      <c r="R23" s="19"/>
      <c r="S23" s="19"/>
    </row>
    <row r="24" spans="1:19" ht="24" customHeight="1">
      <c r="B24" s="19"/>
      <c r="C24" s="19"/>
      <c r="D24" s="19"/>
      <c r="E24" s="19"/>
      <c r="F24" s="19"/>
      <c r="G24" s="19"/>
      <c r="H24" s="123"/>
      <c r="I24" s="200" t="s">
        <v>72</v>
      </c>
      <c r="J24" s="200" t="s">
        <v>73</v>
      </c>
      <c r="K24" s="200" t="s">
        <v>74</v>
      </c>
      <c r="L24" s="71" t="s">
        <v>75</v>
      </c>
      <c r="M24" s="71" t="s">
        <v>76</v>
      </c>
      <c r="N24" s="19"/>
      <c r="O24" s="19"/>
      <c r="P24" s="19"/>
      <c r="Q24" s="19"/>
      <c r="R24" s="19"/>
      <c r="S24" s="19"/>
    </row>
    <row r="25" spans="1:19" ht="15" customHeight="1">
      <c r="B25" s="19"/>
      <c r="C25" s="19"/>
      <c r="D25" s="19"/>
      <c r="E25" s="19"/>
      <c r="F25" s="19"/>
      <c r="G25" s="19"/>
      <c r="H25" s="386" t="s">
        <v>37</v>
      </c>
      <c r="I25" s="388">
        <v>3.3077000000000001</v>
      </c>
      <c r="J25" s="388">
        <v>3.1522000000000001</v>
      </c>
      <c r="K25" s="388">
        <v>3.2505999999999999</v>
      </c>
      <c r="L25" s="390">
        <f>(J25-I25)/I25</f>
        <v>-4.7011518577863766E-2</v>
      </c>
      <c r="M25" s="384">
        <f>(K25-J25)/J25</f>
        <v>3.1216293382399535E-2</v>
      </c>
      <c r="N25" s="19"/>
      <c r="O25" s="19"/>
      <c r="P25" s="19"/>
      <c r="Q25" s="19"/>
      <c r="R25" s="19"/>
      <c r="S25" s="19"/>
    </row>
    <row r="26" spans="1:19" ht="15" customHeight="1">
      <c r="B26" s="19"/>
      <c r="C26" s="19"/>
      <c r="D26" s="19"/>
      <c r="E26" s="19"/>
      <c r="F26" s="19"/>
      <c r="G26" s="19"/>
      <c r="H26" s="387"/>
      <c r="I26" s="389"/>
      <c r="J26" s="389"/>
      <c r="K26" s="389"/>
      <c r="L26" s="391"/>
      <c r="M26" s="385"/>
      <c r="N26" s="19"/>
      <c r="O26" s="19"/>
      <c r="P26" s="19"/>
      <c r="Q26" s="19"/>
      <c r="R26" s="19"/>
      <c r="S26" s="19"/>
    </row>
    <row r="27" spans="1:19" ht="15" customHeight="1">
      <c r="B27" s="19"/>
      <c r="C27" s="19"/>
      <c r="D27" s="19"/>
      <c r="E27" s="19"/>
      <c r="F27" s="19"/>
      <c r="G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15" customHeight="1">
      <c r="B28" s="19"/>
      <c r="C28" s="19"/>
      <c r="D28" s="19"/>
      <c r="E28" s="19"/>
      <c r="F28" s="19"/>
      <c r="G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15" customHeight="1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ht="15" customHeight="1">
      <c r="B30" s="19"/>
      <c r="C30" s="19"/>
      <c r="D30" s="19"/>
      <c r="E30" s="19"/>
      <c r="F30" s="19"/>
      <c r="G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ht="15" customHeight="1">
      <c r="B31" s="19"/>
      <c r="C31" s="19"/>
      <c r="D31" s="19"/>
      <c r="E31" s="19"/>
      <c r="F31" s="19"/>
      <c r="G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5" customHeight="1">
      <c r="B32" s="19"/>
      <c r="C32" s="19"/>
      <c r="D32" s="19"/>
      <c r="E32" s="19"/>
      <c r="F32" s="19"/>
      <c r="G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</sheetData>
  <mergeCells count="6">
    <mergeCell ref="M25:M26"/>
    <mergeCell ref="H25:H26"/>
    <mergeCell ref="I25:I26"/>
    <mergeCell ref="J25:J26"/>
    <mergeCell ref="K25:K26"/>
    <mergeCell ref="L25:L26"/>
  </mergeCells>
  <conditionalFormatting sqref="B1:M2 G3 M3 B27:M32 A1:A5 A17:A32 B4:M23 B24:H26 L25:M26">
    <cfRule type="cellIs" dxfId="12" priority="17" stopIfTrue="1" operator="lessThan">
      <formula>0</formula>
    </cfRule>
  </conditionalFormatting>
  <conditionalFormatting sqref="E31:F31 E29:F29 E1:F2 E9:F9 E12:F14 L14:M14 L12:M12 L2:M2 L13 E17:F22 L31:M31 L29:M29 L21:M22 E4:F5 L4:M5 M3 E33:F65437">
    <cfRule type="cellIs" dxfId="11" priority="16" stopIfTrue="1" operator="lessThan">
      <formula>0</formula>
    </cfRule>
  </conditionalFormatting>
  <conditionalFormatting sqref="E6:F17 K6:L17">
    <cfRule type="cellIs" dxfId="10" priority="13" stopIfTrue="1" operator="lessThan">
      <formula>0</formula>
    </cfRule>
  </conditionalFormatting>
  <conditionalFormatting sqref="K4:L4 E1:F2 E4:F5">
    <cfRule type="cellIs" dxfId="9" priority="12" stopIfTrue="1" operator="lessThan">
      <formula>0</formula>
    </cfRule>
  </conditionalFormatting>
  <conditionalFormatting sqref="L25:M26">
    <cfRule type="cellIs" dxfId="8" priority="10" stopIfTrue="1" operator="lessThan">
      <formula>0</formula>
    </cfRule>
  </conditionalFormatting>
  <conditionalFormatting sqref="E3:F3">
    <cfRule type="cellIs" dxfId="7" priority="3" stopIfTrue="1" operator="lessThan">
      <formula>0</formula>
    </cfRule>
  </conditionalFormatting>
  <conditionalFormatting sqref="K3:L3">
    <cfRule type="cellIs" dxfId="6" priority="2" stopIfTrue="1" operator="lessThan">
      <formula>0</formula>
    </cfRule>
  </conditionalFormatting>
  <conditionalFormatting sqref="L24:M24">
    <cfRule type="cellIs" dxfId="5" priority="1" stopIfTrue="1" operator="lessThan">
      <formula>0</formula>
    </cfRule>
  </conditionalFormatting>
  <printOptions horizontalCentered="1" verticalCentered="1"/>
  <pageMargins left="0.19685039370078741" right="0.19685039370078741" top="0.35433070866141736" bottom="0.39370078740157483" header="0.19685039370078741" footer="0.19685039370078741"/>
  <pageSetup paperSize="9" orientation="landscape" horizontalDpi="300" verticalDpi="300" r:id="rId1"/>
  <headerFooter alignWithMargins="0">
    <oddFooter>&amp;LM.M&amp;C&amp;8Tableau N°4&amp;R&amp;8MIT - DGTH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workbookViewId="0">
      <selection activeCell="I28" sqref="I28:M28"/>
    </sheetView>
  </sheetViews>
  <sheetFormatPr baseColWidth="10" defaultRowHeight="12.75"/>
  <cols>
    <col min="1" max="1" width="20.140625" customWidth="1"/>
    <col min="2" max="3" width="9.28515625" customWidth="1"/>
    <col min="4" max="4" width="9" customWidth="1"/>
    <col min="5" max="6" width="7.28515625" customWidth="1"/>
    <col min="7" max="7" width="2.28515625" customWidth="1"/>
    <col min="8" max="8" width="20.28515625" customWidth="1"/>
    <col min="9" max="9" width="9.85546875" customWidth="1"/>
    <col min="10" max="10" width="9.28515625" customWidth="1"/>
    <col min="11" max="11" width="9.42578125" customWidth="1"/>
    <col min="12" max="12" width="8.140625" customWidth="1"/>
    <col min="13" max="13" width="9.42578125" customWidth="1"/>
  </cols>
  <sheetData>
    <row r="1" spans="1:13">
      <c r="A1" s="215" t="s">
        <v>54</v>
      </c>
      <c r="B1" s="216"/>
      <c r="C1" s="216"/>
      <c r="D1" s="216"/>
      <c r="E1" s="311"/>
      <c r="F1" s="311"/>
      <c r="G1" s="312"/>
      <c r="H1" s="312"/>
      <c r="I1" s="210"/>
      <c r="J1" s="210"/>
      <c r="K1" s="210"/>
      <c r="L1" s="311"/>
      <c r="M1" s="313"/>
    </row>
    <row r="2" spans="1:13">
      <c r="A2" s="194"/>
      <c r="B2" s="191"/>
      <c r="C2" s="191"/>
      <c r="D2" s="191"/>
      <c r="E2" s="195"/>
      <c r="F2" s="195"/>
      <c r="G2" s="196"/>
      <c r="H2" s="196"/>
      <c r="I2" s="197"/>
      <c r="J2" s="197"/>
      <c r="K2" s="197"/>
      <c r="L2" s="195"/>
      <c r="M2" s="314"/>
    </row>
    <row r="3" spans="1:13" ht="22.5">
      <c r="A3" s="315" t="s">
        <v>41</v>
      </c>
      <c r="B3" s="200" t="s">
        <v>72</v>
      </c>
      <c r="C3" s="200" t="s">
        <v>73</v>
      </c>
      <c r="D3" s="200" t="s">
        <v>74</v>
      </c>
      <c r="E3" s="71" t="s">
        <v>75</v>
      </c>
      <c r="F3" s="71" t="s">
        <v>76</v>
      </c>
      <c r="G3" s="186"/>
      <c r="H3" s="316" t="s">
        <v>39</v>
      </c>
      <c r="I3" s="200" t="s">
        <v>72</v>
      </c>
      <c r="J3" s="200" t="s">
        <v>73</v>
      </c>
      <c r="K3" s="200" t="s">
        <v>74</v>
      </c>
      <c r="L3" s="71" t="s">
        <v>75</v>
      </c>
      <c r="M3" s="71" t="s">
        <v>76</v>
      </c>
    </row>
    <row r="4" spans="1:13">
      <c r="A4" s="317" t="s">
        <v>19</v>
      </c>
      <c r="B4" s="318">
        <v>683.01932006399988</v>
      </c>
      <c r="C4" s="318">
        <v>718.98086284599981</v>
      </c>
      <c r="D4" s="318">
        <v>587.62157368700025</v>
      </c>
      <c r="E4" s="319">
        <f>(C4-B4)/B4</f>
        <v>5.2650842700365012E-2</v>
      </c>
      <c r="F4" s="206">
        <f>(D4-C4)/C4</f>
        <v>-0.1827020661426641</v>
      </c>
      <c r="G4" s="187"/>
      <c r="H4" s="317" t="s">
        <v>19</v>
      </c>
      <c r="I4" s="320">
        <v>17.723832000000002</v>
      </c>
      <c r="J4" s="320">
        <v>17.409106000000001</v>
      </c>
      <c r="K4" s="320">
        <v>15.547294000000001</v>
      </c>
      <c r="L4" s="319">
        <f>(J4-I4)/I4</f>
        <v>-1.7757220898956854E-2</v>
      </c>
      <c r="M4" s="206">
        <f>(K4-J4)/J4</f>
        <v>-0.10694472191736901</v>
      </c>
    </row>
    <row r="5" spans="1:13">
      <c r="A5" s="317" t="s">
        <v>18</v>
      </c>
      <c r="B5" s="318">
        <v>602.7982539029997</v>
      </c>
      <c r="C5" s="318">
        <v>662.8689698459998</v>
      </c>
      <c r="D5" s="318">
        <v>582.57066476099999</v>
      </c>
      <c r="E5" s="319">
        <f t="shared" ref="E5:E23" si="0">(C5-B5)/B5</f>
        <v>9.9653102101829372E-2</v>
      </c>
      <c r="F5" s="206">
        <f t="shared" ref="F5:F23" si="1">(D5-C5)/C5</f>
        <v>-0.12113752300647745</v>
      </c>
      <c r="G5" s="187"/>
      <c r="H5" s="317" t="s">
        <v>18</v>
      </c>
      <c r="I5" s="320">
        <v>14.985965</v>
      </c>
      <c r="J5" s="320">
        <v>15.751390000000001</v>
      </c>
      <c r="K5" s="320">
        <v>15.022584</v>
      </c>
      <c r="L5" s="319">
        <f t="shared" ref="L5:L23" si="2">(J5-I5)/I5</f>
        <v>5.1076123559610637E-2</v>
      </c>
      <c r="M5" s="206">
        <f t="shared" ref="M5:M23" si="3">(K5-J5)/J5</f>
        <v>-4.6269313374883138E-2</v>
      </c>
    </row>
    <row r="6" spans="1:13">
      <c r="A6" s="317" t="s">
        <v>26</v>
      </c>
      <c r="B6" s="318">
        <v>514.59453560200006</v>
      </c>
      <c r="C6" s="318">
        <v>567.2462149659998</v>
      </c>
      <c r="D6" s="318">
        <v>449.50961529500023</v>
      </c>
      <c r="E6" s="319">
        <f t="shared" si="0"/>
        <v>0.10231682561962108</v>
      </c>
      <c r="F6" s="206">
        <f t="shared" si="1"/>
        <v>-0.20755819354044802</v>
      </c>
      <c r="G6" s="187"/>
      <c r="H6" s="317" t="s">
        <v>26</v>
      </c>
      <c r="I6" s="320">
        <v>22.675635</v>
      </c>
      <c r="J6" s="320">
        <v>24.291504</v>
      </c>
      <c r="K6" s="320">
        <v>21.540900000000001</v>
      </c>
      <c r="L6" s="319">
        <f t="shared" si="2"/>
        <v>7.126014332123444E-2</v>
      </c>
      <c r="M6" s="206">
        <f t="shared" si="3"/>
        <v>-0.11323316991817382</v>
      </c>
    </row>
    <row r="7" spans="1:13">
      <c r="A7" s="317" t="s">
        <v>24</v>
      </c>
      <c r="B7" s="318">
        <v>308.23743233300002</v>
      </c>
      <c r="C7" s="318">
        <v>339.93016406099997</v>
      </c>
      <c r="D7" s="318">
        <v>282.32662298600019</v>
      </c>
      <c r="E7" s="319">
        <f t="shared" si="0"/>
        <v>0.10281921792600827</v>
      </c>
      <c r="F7" s="206">
        <f t="shared" si="1"/>
        <v>-0.16945698606688789</v>
      </c>
      <c r="G7" s="187"/>
      <c r="H7" s="317" t="s">
        <v>24</v>
      </c>
      <c r="I7" s="320">
        <v>25.349640999999998</v>
      </c>
      <c r="J7" s="320">
        <v>27.223735000000001</v>
      </c>
      <c r="K7" s="320">
        <v>25.954445</v>
      </c>
      <c r="L7" s="319">
        <f t="shared" si="2"/>
        <v>7.3929804370799698E-2</v>
      </c>
      <c r="M7" s="206">
        <f t="shared" si="3"/>
        <v>-4.6624388607955577E-2</v>
      </c>
    </row>
    <row r="8" spans="1:13">
      <c r="A8" s="317" t="s">
        <v>20</v>
      </c>
      <c r="B8" s="318">
        <v>206.30006334700008</v>
      </c>
      <c r="C8" s="318">
        <v>236.12614988999999</v>
      </c>
      <c r="D8" s="318">
        <v>192.37572415600005</v>
      </c>
      <c r="E8" s="319">
        <f t="shared" si="0"/>
        <v>0.14457623550426135</v>
      </c>
      <c r="F8" s="206">
        <f t="shared" si="1"/>
        <v>-0.18528411933359012</v>
      </c>
      <c r="G8" s="187"/>
      <c r="H8" s="317" t="s">
        <v>20</v>
      </c>
      <c r="I8" s="320">
        <v>6.1465009999999998</v>
      </c>
      <c r="J8" s="320">
        <v>5.5059750000000003</v>
      </c>
      <c r="K8" s="320">
        <v>4.7427289999999998</v>
      </c>
      <c r="L8" s="319">
        <f t="shared" si="2"/>
        <v>-0.10420985858458325</v>
      </c>
      <c r="M8" s="206">
        <f t="shared" si="3"/>
        <v>-0.1386214067444913</v>
      </c>
    </row>
    <row r="9" spans="1:13">
      <c r="A9" s="317" t="s">
        <v>21</v>
      </c>
      <c r="B9" s="318">
        <v>177.50144837900001</v>
      </c>
      <c r="C9" s="318">
        <v>189.92150921899992</v>
      </c>
      <c r="D9" s="318">
        <v>151.20866149699992</v>
      </c>
      <c r="E9" s="319">
        <f t="shared" si="0"/>
        <v>6.9971602786477932E-2</v>
      </c>
      <c r="F9" s="206">
        <f t="shared" si="1"/>
        <v>-0.20383603669324213</v>
      </c>
      <c r="G9" s="187"/>
      <c r="H9" s="317" t="s">
        <v>21</v>
      </c>
      <c r="I9" s="320">
        <v>4.1720800000000002</v>
      </c>
      <c r="J9" s="320">
        <v>4.1659300000000004</v>
      </c>
      <c r="K9" s="320">
        <v>3.2547790000000001</v>
      </c>
      <c r="L9" s="319">
        <f t="shared" si="2"/>
        <v>-1.4740848689382461E-3</v>
      </c>
      <c r="M9" s="206">
        <f t="shared" si="3"/>
        <v>-0.21871490879587516</v>
      </c>
    </row>
    <row r="10" spans="1:13">
      <c r="A10" s="317" t="s">
        <v>22</v>
      </c>
      <c r="B10" s="318">
        <v>163.53063915500007</v>
      </c>
      <c r="C10" s="318">
        <v>172.370156786</v>
      </c>
      <c r="D10" s="318">
        <v>128.56337996800002</v>
      </c>
      <c r="E10" s="319">
        <f t="shared" si="0"/>
        <v>5.4054198507849753E-2</v>
      </c>
      <c r="F10" s="206">
        <f t="shared" si="1"/>
        <v>-0.25414362691789338</v>
      </c>
      <c r="G10" s="187"/>
      <c r="H10" s="317" t="s">
        <v>22</v>
      </c>
      <c r="I10" s="320">
        <v>4.7409689999999998</v>
      </c>
      <c r="J10" s="320">
        <v>4.700412</v>
      </c>
      <c r="K10" s="320">
        <v>3.6901259999999998</v>
      </c>
      <c r="L10" s="319">
        <f t="shared" si="2"/>
        <v>-8.5545802978251352E-3</v>
      </c>
      <c r="M10" s="206">
        <f t="shared" si="3"/>
        <v>-0.21493562691951262</v>
      </c>
    </row>
    <row r="11" spans="1:13">
      <c r="A11" s="321" t="s">
        <v>77</v>
      </c>
      <c r="B11" s="318">
        <v>142.31368224000005</v>
      </c>
      <c r="C11" s="318">
        <v>159.84792165900004</v>
      </c>
      <c r="D11" s="318">
        <v>161.09530353399992</v>
      </c>
      <c r="E11" s="319">
        <f t="shared" si="0"/>
        <v>0.12320838828012312</v>
      </c>
      <c r="F11" s="206">
        <f t="shared" si="1"/>
        <v>7.8035539158332005E-3</v>
      </c>
      <c r="G11" s="187"/>
      <c r="H11" s="321" t="s">
        <v>77</v>
      </c>
      <c r="I11" s="320">
        <v>2.8195920000000001</v>
      </c>
      <c r="J11" s="320">
        <v>2.8407070000000001</v>
      </c>
      <c r="K11" s="320">
        <v>3.7412510000000001</v>
      </c>
      <c r="L11" s="319">
        <f t="shared" si="2"/>
        <v>7.4886721199379181E-3</v>
      </c>
      <c r="M11" s="206">
        <f t="shared" si="3"/>
        <v>0.31701403911068615</v>
      </c>
    </row>
    <row r="12" spans="1:13">
      <c r="A12" s="317" t="s">
        <v>69</v>
      </c>
      <c r="B12" s="318">
        <v>80.617015987000002</v>
      </c>
      <c r="C12" s="318">
        <v>75.367598121999976</v>
      </c>
      <c r="D12" s="318">
        <v>69.759680769999989</v>
      </c>
      <c r="E12" s="319">
        <f t="shared" si="0"/>
        <v>-6.5115506952608218E-2</v>
      </c>
      <c r="F12" s="206">
        <f t="shared" si="1"/>
        <v>-7.4407537081416203E-2</v>
      </c>
      <c r="G12" s="187"/>
      <c r="H12" s="317" t="s">
        <v>69</v>
      </c>
      <c r="I12" s="320">
        <v>4.1742980000000003</v>
      </c>
      <c r="J12" s="320">
        <v>3.968521</v>
      </c>
      <c r="K12" s="320">
        <v>4.4158759999999999</v>
      </c>
      <c r="L12" s="319">
        <f t="shared" si="2"/>
        <v>-4.9296193036529809E-2</v>
      </c>
      <c r="M12" s="206">
        <f t="shared" si="3"/>
        <v>0.11272587445045647</v>
      </c>
    </row>
    <row r="13" spans="1:13">
      <c r="A13" s="317" t="s">
        <v>23</v>
      </c>
      <c r="B13" s="318">
        <v>73.089245670999972</v>
      </c>
      <c r="C13" s="318">
        <v>72.386872754000038</v>
      </c>
      <c r="D13" s="318">
        <v>54.682636742999996</v>
      </c>
      <c r="E13" s="319">
        <f t="shared" si="0"/>
        <v>-9.6097984122254891E-3</v>
      </c>
      <c r="F13" s="206">
        <f t="shared" si="1"/>
        <v>-0.24457799235458366</v>
      </c>
      <c r="G13" s="187"/>
      <c r="H13" s="317" t="s">
        <v>23</v>
      </c>
      <c r="I13" s="320">
        <v>2.1957819999999999</v>
      </c>
      <c r="J13" s="320">
        <v>1.9778370000000001</v>
      </c>
      <c r="K13" s="320">
        <v>1.7259899999999999</v>
      </c>
      <c r="L13" s="319">
        <f t="shared" si="2"/>
        <v>-9.9256210315960255E-2</v>
      </c>
      <c r="M13" s="206">
        <f t="shared" si="3"/>
        <v>-0.12733455790340667</v>
      </c>
    </row>
    <row r="14" spans="1:13">
      <c r="A14" s="317" t="s">
        <v>47</v>
      </c>
      <c r="B14" s="318">
        <v>69.110962333999979</v>
      </c>
      <c r="C14" s="318">
        <v>71.616432286999981</v>
      </c>
      <c r="D14" s="318">
        <v>58.717409010000011</v>
      </c>
      <c r="E14" s="319">
        <f t="shared" si="0"/>
        <v>3.6252858712797952E-2</v>
      </c>
      <c r="F14" s="206">
        <f t="shared" si="1"/>
        <v>-0.18011262031746639</v>
      </c>
      <c r="G14" s="187"/>
      <c r="H14" s="317" t="s">
        <v>47</v>
      </c>
      <c r="I14" s="320">
        <v>1.796449</v>
      </c>
      <c r="J14" s="320">
        <v>2.2207780000000001</v>
      </c>
      <c r="K14" s="320">
        <v>2.0649120000000001</v>
      </c>
      <c r="L14" s="319">
        <f t="shared" si="2"/>
        <v>0.23620431195096558</v>
      </c>
      <c r="M14" s="206">
        <f t="shared" si="3"/>
        <v>-7.0185313435201555E-2</v>
      </c>
    </row>
    <row r="15" spans="1:13">
      <c r="A15" s="317" t="s">
        <v>25</v>
      </c>
      <c r="B15" s="318">
        <v>51.672119934999998</v>
      </c>
      <c r="C15" s="318">
        <v>54.771047301999992</v>
      </c>
      <c r="D15" s="318">
        <v>47.933956630999987</v>
      </c>
      <c r="E15" s="319">
        <f t="shared" si="0"/>
        <v>5.9972909392884091E-2</v>
      </c>
      <c r="F15" s="206">
        <f t="shared" si="1"/>
        <v>-0.12483038042528623</v>
      </c>
      <c r="G15" s="187"/>
      <c r="H15" s="317" t="s">
        <v>25</v>
      </c>
      <c r="I15" s="320">
        <v>1.671824</v>
      </c>
      <c r="J15" s="320">
        <v>1.644879</v>
      </c>
      <c r="K15" s="320">
        <v>1.502402</v>
      </c>
      <c r="L15" s="319">
        <f t="shared" si="2"/>
        <v>-1.6117127161710799E-2</v>
      </c>
      <c r="M15" s="206">
        <f t="shared" si="3"/>
        <v>-8.6618529387267981E-2</v>
      </c>
    </row>
    <row r="16" spans="1:13" ht="15" customHeight="1">
      <c r="A16" s="321" t="s">
        <v>68</v>
      </c>
      <c r="B16" s="318">
        <v>49.866246151000013</v>
      </c>
      <c r="C16" s="318">
        <v>51.345190858000009</v>
      </c>
      <c r="D16" s="318">
        <v>35.272789072000009</v>
      </c>
      <c r="E16" s="319">
        <f t="shared" si="0"/>
        <v>2.9658232194210151E-2</v>
      </c>
      <c r="F16" s="206">
        <f t="shared" si="1"/>
        <v>-0.31302642988414925</v>
      </c>
      <c r="G16" s="187"/>
      <c r="H16" s="321" t="s">
        <v>68</v>
      </c>
      <c r="I16" s="320">
        <v>4.1805529999999997</v>
      </c>
      <c r="J16" s="320">
        <v>3.6645219999999998</v>
      </c>
      <c r="K16" s="320">
        <v>2.74702</v>
      </c>
      <c r="L16" s="319">
        <f t="shared" si="2"/>
        <v>-0.12343606216689514</v>
      </c>
      <c r="M16" s="206">
        <f t="shared" si="3"/>
        <v>-0.25037426436517501</v>
      </c>
    </row>
    <row r="17" spans="1:13">
      <c r="A17" s="317" t="s">
        <v>89</v>
      </c>
      <c r="B17" s="318">
        <v>27.218653320000001</v>
      </c>
      <c r="C17" s="318">
        <v>36.202924727000003</v>
      </c>
      <c r="D17" s="318">
        <v>33.70024097200001</v>
      </c>
      <c r="E17" s="319">
        <f t="shared" si="0"/>
        <v>0.33007773387518941</v>
      </c>
      <c r="F17" s="206">
        <f t="shared" si="1"/>
        <v>-6.9129325154591734E-2</v>
      </c>
      <c r="G17" s="187"/>
      <c r="H17" s="317" t="s">
        <v>89</v>
      </c>
      <c r="I17" s="320">
        <v>1.245746</v>
      </c>
      <c r="J17" s="320">
        <v>1.666072</v>
      </c>
      <c r="K17" s="320">
        <v>1.8718379999999999</v>
      </c>
      <c r="L17" s="319">
        <f t="shared" si="2"/>
        <v>0.33740907054889197</v>
      </c>
      <c r="M17" s="206">
        <f t="shared" si="3"/>
        <v>0.12350366610806729</v>
      </c>
    </row>
    <row r="18" spans="1:13">
      <c r="A18" s="317" t="s">
        <v>90</v>
      </c>
      <c r="B18" s="318">
        <v>36.105468442999999</v>
      </c>
      <c r="C18" s="318">
        <v>32.362098604000003</v>
      </c>
      <c r="D18" s="318">
        <v>19.322813740999997</v>
      </c>
      <c r="E18" s="319">
        <f t="shared" si="0"/>
        <v>-0.10367875007382012</v>
      </c>
      <c r="F18" s="206">
        <f t="shared" si="1"/>
        <v>-0.40291839607052959</v>
      </c>
      <c r="G18" s="187"/>
      <c r="H18" s="317" t="s">
        <v>90</v>
      </c>
      <c r="I18" s="320">
        <v>1.541093</v>
      </c>
      <c r="J18" s="320">
        <v>1.2556339999999999</v>
      </c>
      <c r="K18" s="320">
        <v>0.84415399999999996</v>
      </c>
      <c r="L18" s="319">
        <f t="shared" si="2"/>
        <v>-0.18523152074534122</v>
      </c>
      <c r="M18" s="206">
        <f t="shared" si="3"/>
        <v>-0.32770695919352294</v>
      </c>
    </row>
    <row r="19" spans="1:13">
      <c r="A19" s="317" t="s">
        <v>91</v>
      </c>
      <c r="B19" s="318">
        <v>14.488240849999997</v>
      </c>
      <c r="C19" s="318">
        <v>22.039153751999997</v>
      </c>
      <c r="D19" s="318">
        <v>14.496538347999998</v>
      </c>
      <c r="E19" s="319">
        <f t="shared" si="0"/>
        <v>0.52117527449856016</v>
      </c>
      <c r="F19" s="206">
        <f t="shared" si="1"/>
        <v>-0.34223706993811076</v>
      </c>
      <c r="G19" s="187"/>
      <c r="H19" s="317" t="s">
        <v>91</v>
      </c>
      <c r="I19" s="320">
        <v>0.89196799999999998</v>
      </c>
      <c r="J19" s="320">
        <v>0.99912800000000002</v>
      </c>
      <c r="K19" s="320">
        <v>0.64536899999999997</v>
      </c>
      <c r="L19" s="319">
        <f t="shared" si="2"/>
        <v>0.12013883906149103</v>
      </c>
      <c r="M19" s="206">
        <f t="shared" si="3"/>
        <v>-0.35406774707544986</v>
      </c>
    </row>
    <row r="20" spans="1:13">
      <c r="A20" s="317" t="s">
        <v>92</v>
      </c>
      <c r="B20" s="318">
        <v>14.053015025000001</v>
      </c>
      <c r="C20" s="318">
        <v>18.125278690999998</v>
      </c>
      <c r="D20" s="318">
        <v>17.18457055</v>
      </c>
      <c r="E20" s="319">
        <f t="shared" si="0"/>
        <v>0.28977864598846093</v>
      </c>
      <c r="F20" s="206">
        <f t="shared" si="1"/>
        <v>-5.1900340791289537E-2</v>
      </c>
      <c r="G20" s="187"/>
      <c r="H20" s="317" t="s">
        <v>92</v>
      </c>
      <c r="I20" s="320">
        <v>0.45785999999999999</v>
      </c>
      <c r="J20" s="320">
        <v>0.41137299999999999</v>
      </c>
      <c r="K20" s="320">
        <v>0.42513899999999999</v>
      </c>
      <c r="L20" s="319">
        <f t="shared" si="2"/>
        <v>-0.10153103568776482</v>
      </c>
      <c r="M20" s="206">
        <f t="shared" si="3"/>
        <v>3.3463547680572137E-2</v>
      </c>
    </row>
    <row r="21" spans="1:13">
      <c r="A21" s="317" t="s">
        <v>93</v>
      </c>
      <c r="B21" s="318">
        <v>11.591727003000001</v>
      </c>
      <c r="C21" s="318">
        <v>14.456359583999996</v>
      </c>
      <c r="D21" s="318">
        <v>7.5384095719999982</v>
      </c>
      <c r="E21" s="319">
        <f t="shared" si="0"/>
        <v>0.24712733316257474</v>
      </c>
      <c r="F21" s="206">
        <f t="shared" si="1"/>
        <v>-0.4785402557125546</v>
      </c>
      <c r="G21" s="187"/>
      <c r="H21" s="317" t="s">
        <v>93</v>
      </c>
      <c r="I21" s="320">
        <v>0.36482700000000001</v>
      </c>
      <c r="J21" s="320">
        <v>0.32852999999999999</v>
      </c>
      <c r="K21" s="320">
        <v>0.112474</v>
      </c>
      <c r="L21" s="319">
        <f t="shared" si="2"/>
        <v>-9.9490991620686031E-2</v>
      </c>
      <c r="M21" s="206">
        <f t="shared" si="3"/>
        <v>-0.6576446595440294</v>
      </c>
    </row>
    <row r="22" spans="1:13" ht="15" customHeight="1">
      <c r="A22" s="321" t="s">
        <v>94</v>
      </c>
      <c r="B22" s="318">
        <v>7.9036527929999991</v>
      </c>
      <c r="C22" s="318">
        <v>15.212887884000002</v>
      </c>
      <c r="D22" s="318">
        <v>8.9382145579999985</v>
      </c>
      <c r="E22" s="319">
        <f t="shared" si="0"/>
        <v>0.92479202748804301</v>
      </c>
      <c r="F22" s="206">
        <f t="shared" si="1"/>
        <v>-0.41245773806032754</v>
      </c>
      <c r="G22" s="187"/>
      <c r="H22" s="321" t="s">
        <v>94</v>
      </c>
      <c r="I22" s="320">
        <v>1.4447319999999999</v>
      </c>
      <c r="J22" s="320">
        <v>2.705883</v>
      </c>
      <c r="K22" s="320">
        <v>1.471913</v>
      </c>
      <c r="L22" s="319">
        <f t="shared" si="2"/>
        <v>0.87293075809215837</v>
      </c>
      <c r="M22" s="206">
        <f t="shared" si="3"/>
        <v>-0.4560322822531499</v>
      </c>
    </row>
    <row r="23" spans="1:13">
      <c r="A23" s="322" t="s">
        <v>70</v>
      </c>
      <c r="B23" s="323">
        <f>SUM(B4:B22)</f>
        <v>3234.011722535</v>
      </c>
      <c r="C23" s="323">
        <f t="shared" ref="C23:D23" si="4">SUM(C4:C22)</f>
        <v>3511.1777938379992</v>
      </c>
      <c r="D23" s="323">
        <f t="shared" si="4"/>
        <v>2902.8188058510004</v>
      </c>
      <c r="E23" s="335">
        <f t="shared" si="0"/>
        <v>8.5703483809805373E-2</v>
      </c>
      <c r="F23" s="344">
        <f t="shared" si="1"/>
        <v>-0.17326350977004029</v>
      </c>
      <c r="G23" s="326"/>
      <c r="H23" s="322" t="s">
        <v>15</v>
      </c>
      <c r="I23" s="323">
        <f>SUM(I4:I22)</f>
        <v>118.579347</v>
      </c>
      <c r="J23" s="323">
        <f t="shared" ref="J23:K23" si="5">SUM(J4:J22)</f>
        <v>122.731916</v>
      </c>
      <c r="K23" s="323">
        <f t="shared" si="5"/>
        <v>111.32119500000003</v>
      </c>
      <c r="L23" s="335">
        <f t="shared" si="2"/>
        <v>3.5019327606855513E-2</v>
      </c>
      <c r="M23" s="344">
        <f t="shared" si="3"/>
        <v>-9.2972727648120215E-2</v>
      </c>
    </row>
    <row r="24" spans="1:13">
      <c r="A24" s="327" t="s">
        <v>71</v>
      </c>
      <c r="B24" s="328">
        <f>B23/B33</f>
        <v>1.4531096532645402</v>
      </c>
      <c r="C24" s="328">
        <f t="shared" ref="C24:D24" si="6">C23/C33</f>
        <v>1.7253776040865483</v>
      </c>
      <c r="D24" s="328">
        <f t="shared" si="6"/>
        <v>1.2947994909621647</v>
      </c>
      <c r="E24" s="329"/>
      <c r="F24" s="330"/>
      <c r="G24" s="331"/>
      <c r="H24" s="327" t="s">
        <v>71</v>
      </c>
      <c r="I24" s="332">
        <f>I23/I33</f>
        <v>0.89104728795512644</v>
      </c>
      <c r="J24" s="332">
        <f t="shared" ref="J24:K24" si="7">J23/J33</f>
        <v>0.91735154153164478</v>
      </c>
      <c r="K24" s="332">
        <f t="shared" si="7"/>
        <v>0.75259399775817037</v>
      </c>
      <c r="L24" s="329"/>
      <c r="M24" s="330"/>
    </row>
    <row r="25" spans="1:13">
      <c r="A25" s="189"/>
      <c r="B25" s="190"/>
      <c r="C25" s="190"/>
      <c r="D25" s="190"/>
      <c r="E25" s="189"/>
      <c r="F25" s="189"/>
      <c r="G25" s="188"/>
      <c r="H25" s="188"/>
      <c r="I25" s="188"/>
      <c r="J25" s="188"/>
      <c r="K25" s="188"/>
      <c r="L25" s="188"/>
      <c r="M25" s="188"/>
    </row>
    <row r="26" spans="1:13">
      <c r="A26" s="215" t="s">
        <v>30</v>
      </c>
      <c r="B26" s="216"/>
      <c r="C26" s="216"/>
      <c r="D26" s="216"/>
      <c r="E26" s="217"/>
      <c r="F26" s="217"/>
      <c r="G26" s="217"/>
      <c r="H26" s="217"/>
      <c r="I26" s="217"/>
      <c r="J26" s="217"/>
      <c r="K26" s="217"/>
      <c r="L26" s="217"/>
      <c r="M26" s="218"/>
    </row>
    <row r="27" spans="1:13">
      <c r="A27" s="194"/>
      <c r="B27" s="191"/>
      <c r="C27" s="191"/>
      <c r="D27" s="191"/>
      <c r="E27" s="192"/>
      <c r="F27" s="192"/>
      <c r="G27" s="192"/>
      <c r="H27" s="192"/>
      <c r="I27" s="192"/>
      <c r="J27" s="192"/>
      <c r="K27" s="192"/>
      <c r="L27" s="192"/>
      <c r="M27" s="219"/>
    </row>
    <row r="28" spans="1:13" ht="22.5">
      <c r="A28" s="198" t="s">
        <v>41</v>
      </c>
      <c r="B28" s="200" t="s">
        <v>72</v>
      </c>
      <c r="C28" s="200" t="s">
        <v>73</v>
      </c>
      <c r="D28" s="200" t="s">
        <v>74</v>
      </c>
      <c r="E28" s="71" t="s">
        <v>75</v>
      </c>
      <c r="F28" s="71" t="s">
        <v>76</v>
      </c>
      <c r="G28" s="186"/>
      <c r="H28" s="199" t="s">
        <v>39</v>
      </c>
      <c r="I28" s="200" t="s">
        <v>72</v>
      </c>
      <c r="J28" s="200" t="s">
        <v>73</v>
      </c>
      <c r="K28" s="200" t="s">
        <v>74</v>
      </c>
      <c r="L28" s="71" t="s">
        <v>75</v>
      </c>
      <c r="M28" s="71" t="s">
        <v>76</v>
      </c>
    </row>
    <row r="29" spans="1:13" ht="15" customHeight="1">
      <c r="A29" s="343" t="s">
        <v>16</v>
      </c>
      <c r="B29" s="176">
        <v>386.60237228400013</v>
      </c>
      <c r="C29" s="177">
        <v>393.45598044799982</v>
      </c>
      <c r="D29" s="177">
        <v>304.28935974599989</v>
      </c>
      <c r="E29" s="324">
        <f>(C29-B29)/B29</f>
        <v>1.7727796452746542E-2</v>
      </c>
      <c r="F29" s="325">
        <f>(D29-C29)/C29</f>
        <v>-0.22662413365904963</v>
      </c>
      <c r="G29" s="187"/>
      <c r="H29" s="343" t="s">
        <v>16</v>
      </c>
      <c r="I29" s="179">
        <v>17.922035999999999</v>
      </c>
      <c r="J29" s="178">
        <v>17.978325999999999</v>
      </c>
      <c r="K29" s="178">
        <v>15.936679</v>
      </c>
      <c r="L29" s="346">
        <f>(J29-I29)/I29</f>
        <v>3.1408261873818702E-3</v>
      </c>
      <c r="M29" s="347">
        <f>(K29-J29)/J29</f>
        <v>-0.11356157408648611</v>
      </c>
    </row>
    <row r="30" spans="1:13" ht="15" customHeight="1">
      <c r="A30" s="343" t="s">
        <v>29</v>
      </c>
      <c r="B30" s="176">
        <v>2496.6367125439988</v>
      </c>
      <c r="C30" s="177">
        <v>2626.7158278989996</v>
      </c>
      <c r="D30" s="177">
        <v>2141.5674297499991</v>
      </c>
      <c r="E30" s="319">
        <f t="shared" ref="E30:F30" si="8">(C30-B30)/B30</f>
        <v>5.2101739392614331E-2</v>
      </c>
      <c r="F30" s="206">
        <f t="shared" si="8"/>
        <v>-0.18469770996775486</v>
      </c>
      <c r="G30" s="187"/>
      <c r="H30" s="343" t="s">
        <v>29</v>
      </c>
      <c r="I30" s="176">
        <v>82.040628999999996</v>
      </c>
      <c r="J30" s="178">
        <v>80.635401999999999</v>
      </c>
      <c r="K30" s="178">
        <v>70.824826000000002</v>
      </c>
      <c r="L30" s="336">
        <f t="shared" ref="L30:M33" si="9">(J30-I30)/I30</f>
        <v>-1.7128427915880515E-2</v>
      </c>
      <c r="M30" s="337">
        <f t="shared" si="9"/>
        <v>-0.12166586581908524</v>
      </c>
    </row>
    <row r="31" spans="1:13">
      <c r="A31" s="333" t="s">
        <v>17</v>
      </c>
      <c r="B31" s="176">
        <v>461.9578158439997</v>
      </c>
      <c r="C31" s="177">
        <v>599.42603602599991</v>
      </c>
      <c r="D31" s="177">
        <v>546.7871715399998</v>
      </c>
      <c r="E31" s="354">
        <f t="shared" ref="E31:F33" si="10">(C31-B31)/B31</f>
        <v>0.29757743124411684</v>
      </c>
      <c r="F31" s="355">
        <f t="shared" si="10"/>
        <v>-8.781544564693701E-2</v>
      </c>
      <c r="G31" s="187"/>
      <c r="H31" s="333" t="s">
        <v>17</v>
      </c>
      <c r="I31" s="179">
        <v>23.555444000000001</v>
      </c>
      <c r="J31" s="178">
        <v>28.336908000000001</v>
      </c>
      <c r="K31" s="178">
        <v>28.019798999999999</v>
      </c>
      <c r="L31" s="350">
        <f t="shared" si="9"/>
        <v>0.20298764056410906</v>
      </c>
      <c r="M31" s="351">
        <f t="shared" si="9"/>
        <v>-1.1190670485290847E-2</v>
      </c>
    </row>
    <row r="32" spans="1:13">
      <c r="A32" s="333" t="s">
        <v>57</v>
      </c>
      <c r="B32" s="176"/>
      <c r="C32" s="177"/>
      <c r="D32" s="177"/>
      <c r="E32" s="353" t="e">
        <f t="shared" si="10"/>
        <v>#DIV/0!</v>
      </c>
      <c r="F32" s="220" t="e">
        <f t="shared" si="10"/>
        <v>#DIV/0!</v>
      </c>
      <c r="G32" s="187"/>
      <c r="H32" s="333" t="s">
        <v>57</v>
      </c>
      <c r="I32" s="179"/>
      <c r="J32" s="178"/>
      <c r="K32" s="178"/>
      <c r="L32" s="348" t="e">
        <f t="shared" si="9"/>
        <v>#DIV/0!</v>
      </c>
      <c r="M32" s="349" t="e">
        <f t="shared" si="9"/>
        <v>#DIV/0!</v>
      </c>
    </row>
    <row r="33" spans="1:13">
      <c r="A33" s="338" t="s">
        <v>3</v>
      </c>
      <c r="B33" s="339">
        <v>2225.5799590000001</v>
      </c>
      <c r="C33" s="352">
        <v>2035.01992</v>
      </c>
      <c r="D33" s="352">
        <v>2241.9060450000002</v>
      </c>
      <c r="E33" s="340">
        <f t="shared" si="10"/>
        <v>-8.5622643315687849E-2</v>
      </c>
      <c r="F33" s="341">
        <f t="shared" si="10"/>
        <v>0.10166294834106598</v>
      </c>
      <c r="G33" s="193"/>
      <c r="H33" s="338" t="s">
        <v>3</v>
      </c>
      <c r="I33" s="345">
        <v>133.07862399999999</v>
      </c>
      <c r="J33" s="342">
        <v>133.78940399999999</v>
      </c>
      <c r="K33" s="342">
        <v>147.91666599999999</v>
      </c>
      <c r="L33" s="334">
        <f t="shared" si="9"/>
        <v>5.3410531205973378E-3</v>
      </c>
      <c r="M33" s="207">
        <f t="shared" si="9"/>
        <v>0.10559328001790039</v>
      </c>
    </row>
  </sheetData>
  <conditionalFormatting sqref="E26:F27 L1:M2 E1:F2">
    <cfRule type="cellIs" dxfId="4" priority="6" stopIfTrue="1" operator="lessThan">
      <formula>0</formula>
    </cfRule>
  </conditionalFormatting>
  <conditionalFormatting sqref="E4:F23 L4:M23 E29:F33 L29:M33">
    <cfRule type="cellIs" dxfId="3" priority="5" stopIfTrue="1" operator="lessThan">
      <formula>0</formula>
    </cfRule>
  </conditionalFormatting>
  <conditionalFormatting sqref="L3:M3 E3:F3">
    <cfRule type="cellIs" dxfId="2" priority="3" stopIfTrue="1" operator="lessThan">
      <formula>0</formula>
    </cfRule>
  </conditionalFormatting>
  <conditionalFormatting sqref="E28:F28">
    <cfRule type="cellIs" dxfId="1" priority="2" stopIfTrue="1" operator="lessThan">
      <formula>0</formula>
    </cfRule>
  </conditionalFormatting>
  <conditionalFormatting sqref="L28:M28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&amp;LM.M&amp;CTableau N°7&amp;RMIT-DGTH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Glob 1</vt:lpstr>
      <vt:lpstr>Glob 2</vt:lpstr>
      <vt:lpstr>Vet 2</vt:lpstr>
      <vt:lpstr>Vet 3</vt:lpstr>
      <vt:lpstr>Tissus F</vt:lpstr>
      <vt:lpstr>'Vet 2'!Zone_d_impression</vt:lpstr>
      <vt:lpstr>'Vet 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Haythem NEFZI</dc:creator>
  <cp:lastModifiedBy>Mohsen MISSAOUI</cp:lastModifiedBy>
  <cp:lastPrinted>2011-01-12T07:24:34Z</cp:lastPrinted>
  <dcterms:created xsi:type="dcterms:W3CDTF">2005-05-25T17:59:02Z</dcterms:created>
  <dcterms:modified xsi:type="dcterms:W3CDTF">2020-12-25T14:55:28Z</dcterms:modified>
</cp:coreProperties>
</file>